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<sst xmlns="http://schemas.openxmlformats.org/spreadsheetml/2006/main" count="7" uniqueCount="6">
  <si>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% da despesa total em I&amp;D no PIB</t>
  </si>
  <si>
    <t xml:space="preserve">Nota: Valores para anos intermédios interpolados linearmente para efeitos do gráfico respectivo. </t>
  </si>
  <si>
    <t>%</t>
  </si>
  <si>
    <t>Percentagem da despesa total em I&amp;D no PIB em Portugal</t>
  </si>
  <si>
    <t>(%)</t>
  </si>
  <si>
    <r>
      <t>Fonte:</t>
    </r>
    <r>
      <rPr>
        <sz val="10"/>
        <rFont val="Arial"/>
        <family val="2"/>
      </rPr>
      <t xml:space="preserve"> Até 2001: OCDE; a partir de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</si>
</sst>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5"/>
          <c:w val="0.99125"/>
          <c:h val="0.87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55222755"/>
        <c:axId val="27242748"/>
      </c:lineChart>
      <c:catAx>
        <c:axId val="55222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242748"/>
        <c:crosses val="autoZero"/>
        <c:auto val="1"/>
        <c:lblOffset val="100"/>
        <c:tickLblSkip val="1"/>
        <c:noMultiLvlLbl val="0"/>
      </c:catAx>
      <c:valAx>
        <c:axId val="27242748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22755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0.06675</cdr:y>
    </cdr:from>
    <cdr:to>
      <cdr:x>0.79875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72325" y="276225"/>
          <a:ext cx="1905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0.67375</cdr:x>
      <cdr:y>0.072</cdr:y>
    </cdr:from>
    <cdr:to>
      <cdr:x>0.67375</cdr:x>
      <cdr:y>0.8885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57900" y="29527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0.87925</cdr:x>
      <cdr:y>0.0695</cdr:y>
    </cdr:from>
    <cdr:to>
      <cdr:x>0.88025</cdr:x>
      <cdr:y>0.886</cdr:y>
    </cdr:to>
    <cdr:sp>
      <cdr:nvSpPr>
        <cdr:cNvPr id="3" name="Conexão recta 12"/>
        <cdr:cNvSpPr>
          <a:spLocks/>
        </cdr:cNvSpPr>
      </cdr:nvSpPr>
      <cdr:spPr>
        <a:xfrm rot="16200000" flipV="1">
          <a:off x="790575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0.36375</cdr:x>
      <cdr:y>0.067</cdr:y>
    </cdr:from>
    <cdr:to>
      <cdr:x>0.36375</cdr:x>
      <cdr:y>0.88625</cdr:y>
    </cdr:to>
    <cdr:sp>
      <cdr:nvSpPr>
        <cdr:cNvPr id="4" name="Conexão recta 16"/>
        <cdr:cNvSpPr>
          <a:spLocks/>
        </cdr:cNvSpPr>
      </cdr:nvSpPr>
      <cdr:spPr>
        <a:xfrm rot="5400000" flipH="1" flipV="1">
          <a:off x="3267075" y="276225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0.28125</cdr:x>
      <cdr:y>0.067</cdr:y>
    </cdr:from>
    <cdr:to>
      <cdr:x>0.28125</cdr:x>
      <cdr:y>0.884</cdr:y>
    </cdr:to>
    <cdr:sp>
      <cdr:nvSpPr>
        <cdr:cNvPr id="5" name="Conexão recta 28"/>
        <cdr:cNvSpPr>
          <a:spLocks/>
        </cdr:cNvSpPr>
      </cdr:nvSpPr>
      <cdr:spPr>
        <a:xfrm rot="5400000" flipH="1" flipV="1">
          <a:off x="2524125" y="27622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</cdr:x>
      <cdr:y>0.067</cdr:y>
    </cdr:from>
    <cdr:to>
      <cdr:x>0.177</cdr:x>
      <cdr:y>0.891</cdr:y>
    </cdr:to>
    <cdr:sp>
      <cdr:nvSpPr>
        <cdr:cNvPr id="6" name="Conexão recta 32"/>
        <cdr:cNvSpPr>
          <a:spLocks/>
        </cdr:cNvSpPr>
      </cdr:nvSpPr>
      <cdr:spPr>
        <a:xfrm rot="5400000" flipH="1" flipV="1">
          <a:off x="1590675" y="276225"/>
          <a:ext cx="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0.4035</cdr:x>
      <cdr:y>0.0695</cdr:y>
    </cdr:from>
    <cdr:to>
      <cdr:x>0.4055</cdr:x>
      <cdr:y>0.88875</cdr:y>
    </cdr:to>
    <cdr:sp>
      <cdr:nvSpPr>
        <cdr:cNvPr id="7" name="Conexão recta 34"/>
        <cdr:cNvSpPr>
          <a:spLocks/>
        </cdr:cNvSpPr>
      </cdr:nvSpPr>
      <cdr:spPr>
        <a:xfrm rot="16200000" flipV="1">
          <a:off x="3629025" y="285750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0.09375</cdr:x>
      <cdr:y>0.0695</cdr:y>
    </cdr:from>
    <cdr:to>
      <cdr:x>0.0945</cdr:x>
      <cdr:y>0.8885</cdr:y>
    </cdr:to>
    <cdr:sp>
      <cdr:nvSpPr>
        <cdr:cNvPr id="8" name="Conexão recta 38"/>
        <cdr:cNvSpPr>
          <a:spLocks/>
        </cdr:cNvSpPr>
      </cdr:nvSpPr>
      <cdr:spPr>
        <a:xfrm rot="16200000" flipV="1">
          <a:off x="838200" y="28575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0.61125</cdr:x>
      <cdr:y>0.06775</cdr:y>
    </cdr:from>
    <cdr:to>
      <cdr:x>0.612</cdr:x>
      <cdr:y>0.88475</cdr:y>
    </cdr:to>
    <cdr:sp>
      <cdr:nvSpPr>
        <cdr:cNvPr id="9" name="Conexão recta 8"/>
        <cdr:cNvSpPr>
          <a:spLocks/>
        </cdr:cNvSpPr>
      </cdr:nvSpPr>
      <cdr:spPr>
        <a:xfrm rot="5400000" flipH="1" flipV="1">
          <a:off x="5495925" y="276225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0.96175</cdr:x>
      <cdr:y>0.0695</cdr:y>
    </cdr:from>
    <cdr:to>
      <cdr:x>0.96275</cdr:x>
      <cdr:y>0.88625</cdr:y>
    </cdr:to>
    <cdr:sp>
      <cdr:nvSpPr>
        <cdr:cNvPr id="10" name="Conexão recta 12"/>
        <cdr:cNvSpPr>
          <a:spLocks/>
        </cdr:cNvSpPr>
      </cdr:nvSpPr>
      <cdr:spPr>
        <a:xfrm rot="16200000" flipV="1">
          <a:off x="864870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81050"/>
        <a:ext cx="9001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2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7"/>
      <c r="AT7" s="31">
        <v>2005</v>
      </c>
      <c r="AU7" s="30"/>
      <c r="AV7" s="31">
        <v>2007</v>
      </c>
      <c r="AW7" s="37">
        <v>2008</v>
      </c>
      <c r="AX7" s="37">
        <v>2009</v>
      </c>
      <c r="AY7" s="36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38"/>
      <c r="AX8" s="38"/>
      <c r="AY8" s="18"/>
    </row>
    <row r="9" spans="2:51" ht="21.75" customHeight="1">
      <c r="B9" s="13"/>
      <c r="C9" s="42" t="s">
        <v>0</v>
      </c>
      <c r="D9" s="43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f>(W9+Y9)/2</f>
        <v>0.30000000000000004</v>
      </c>
      <c r="Y9" s="24">
        <v>0.32</v>
      </c>
      <c r="Z9" s="24">
        <f>(Y9+AA9)/2</f>
        <v>0.33999999999999997</v>
      </c>
      <c r="AA9" s="24">
        <v>0.36</v>
      </c>
      <c r="AB9" s="24">
        <f>(AA9+AC9)/2</f>
        <v>0.375</v>
      </c>
      <c r="AC9" s="24">
        <v>0.39</v>
      </c>
      <c r="AD9" s="24">
        <f>(AC9+AE9)/2</f>
        <v>0.435</v>
      </c>
      <c r="AE9" s="24">
        <v>0.48</v>
      </c>
      <c r="AF9" s="24">
        <f>(AE9+AG9)/2</f>
        <v>0.53</v>
      </c>
      <c r="AG9" s="24">
        <v>0.58</v>
      </c>
      <c r="AH9" s="24">
        <f>($AJ9-$AG9)/3+AG9</f>
        <v>0.5666666666666667</v>
      </c>
      <c r="AI9" s="24">
        <f>($AJ9-$AG9)/3+AH9</f>
        <v>0.5533333333333333</v>
      </c>
      <c r="AJ9" s="24">
        <v>0.54</v>
      </c>
      <c r="AK9" s="24">
        <f>(AJ9+AL9)/2</f>
        <v>0.565</v>
      </c>
      <c r="AL9" s="24">
        <v>0.59</v>
      </c>
      <c r="AM9" s="24">
        <f>(AL9+AN9)/2</f>
        <v>0.6499999999999999</v>
      </c>
      <c r="AN9" s="24">
        <v>0.71</v>
      </c>
      <c r="AO9" s="24">
        <f>(AN9+AP9)/2</f>
        <v>0.755</v>
      </c>
      <c r="AP9" s="24">
        <v>0.8</v>
      </c>
      <c r="AQ9" s="24">
        <f>(AP9+AR9)/2</f>
        <v>0.755</v>
      </c>
      <c r="AR9" s="24">
        <v>0.71</v>
      </c>
      <c r="AS9" s="24">
        <f>(AR9+AT9)/2</f>
        <v>0.745</v>
      </c>
      <c r="AT9" s="33">
        <v>0.78</v>
      </c>
      <c r="AU9" s="24">
        <f>(AT9+AV9)/2</f>
        <v>0.975</v>
      </c>
      <c r="AV9" s="33">
        <v>1.17</v>
      </c>
      <c r="AW9" s="39">
        <v>1.5</v>
      </c>
      <c r="AX9" s="39">
        <v>1.64</v>
      </c>
      <c r="AY9" s="25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40"/>
      <c r="AX10" s="40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8" t="s">
        <v>1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K30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7" s="2" customFormat="1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s="2" customFormat="1" ht="12" customHeight="1">
      <c r="B5" s="12"/>
      <c r="C5" s="35" t="s">
        <v>4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29" ht="36.75" customHeight="1"/>
    <row r="30" ht="12.75">
      <c r="C30" s="41" t="str">
        <f>'Tabela de dados'!C14</f>
        <v>Fonte: Até 2001: OCDE; a partir de 2001: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2012-01-17T11:12:44Z</dcterms:modified>
  <cp:category/>
  <cp:version/>
  <cp:contentType/>
  <cp:contentStatus/>
</cp:coreProperties>
</file>