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521" windowWidth="19230" windowHeight="4170" tabRatio="845" activeTab="1"/>
  </bookViews>
  <sheets>
    <sheet name="Índice" sheetId="1" r:id="rId1"/>
    <sheet name="Dados Estatísticos" sheetId="2" r:id="rId2"/>
    <sheet name="Notas Metodológicas | Siglas" sheetId="3" r:id="rId3"/>
    <sheet name="Index" sheetId="4" r:id="rId4"/>
    <sheet name="Statistical Data" sheetId="5" r:id="rId5"/>
    <sheet name="Methodological Notes | Acronyms" sheetId="6" r:id="rId6"/>
  </sheets>
  <externalReferences>
    <externalReference r:id="rId9"/>
  </externalReferences>
  <definedNames>
    <definedName name="_xlnm.Print_Area" localSheetId="1">'Dados Estatísticos'!$A$1:$M$550</definedName>
    <definedName name="PT_27">'Dados Estatísticos'!$B$429</definedName>
    <definedName name="PT_28">'Dados Estatísticos'!$B$447</definedName>
    <definedName name="PT_29">'Dados Estatísticos'!$B$461</definedName>
    <definedName name="PT_30">'Dados Estatísticos'!$B$487</definedName>
    <definedName name="PT_31">'Dados Estatísticos'!$B$513</definedName>
    <definedName name="PT_32">'Dados Estatísticos'!$B$539</definedName>
    <definedName name="PT_NM">'Notas Metodológicas | Siglas'!$A$1</definedName>
    <definedName name="PT_SC1">'Dados Estatísticos'!$B$6</definedName>
    <definedName name="PT_SC2">'Dados Estatísticos'!$B$147</definedName>
    <definedName name="PT_SC3">'Dados Estatísticos'!$B$336</definedName>
    <definedName name="PT_SC4">'Dados Estatísticos'!$B$415</definedName>
    <definedName name="PT_SIG">'Notas Metodológicas | Siglas'!$A$36</definedName>
    <definedName name="PT_Tab1">'Dados Estatísticos'!$B$8</definedName>
    <definedName name="PT_Tab10">'Dados Estatísticos'!$B$179</definedName>
    <definedName name="PT_Tab11">'Dados Estatísticos'!$B$193</definedName>
    <definedName name="PT_Tab12" localSheetId="3">'[1]Dados Estatísticos'!#REF!</definedName>
    <definedName name="PT_Tab12" localSheetId="5">'[1]Dados Estatísticos'!#REF!</definedName>
    <definedName name="PT_Tab12" localSheetId="4">'[1]Dados Estatísticos'!#REF!</definedName>
    <definedName name="PT_Tab12">'Dados Estatísticos'!#REF!</definedName>
    <definedName name="PT_Tab13" localSheetId="3">'[1]Dados Estatísticos'!#REF!</definedName>
    <definedName name="PT_Tab13" localSheetId="5">'[1]Dados Estatísticos'!#REF!</definedName>
    <definedName name="PT_Tab13" localSheetId="4">'[1]Dados Estatísticos'!#REF!</definedName>
    <definedName name="PT_Tab13">'Dados Estatísticos'!#REF!</definedName>
    <definedName name="PT_Tab14">'Dados Estatísticos'!$B$211</definedName>
    <definedName name="PT_Tab15">'Dados Estatísticos'!$B$231</definedName>
    <definedName name="PT_Tab16">'Dados Estatísticos'!$B$243</definedName>
    <definedName name="PT_Tab17">'Dados Estatísticos'!$B$261</definedName>
    <definedName name="PT_Tab18">'Dados Estatísticos'!$B$278</definedName>
    <definedName name="PT_Tab19">'Dados Estatísticos'!$B$301</definedName>
    <definedName name="PT_Tab2">'Dados Estatísticos'!$B$20</definedName>
    <definedName name="PT_Tab20">'Dados Estatísticos'!$B$313</definedName>
    <definedName name="PT_Tab21">'Dados Estatísticos'!$B$338</definedName>
    <definedName name="PT_Tab22">'Dados Estatísticos'!$B$350</definedName>
    <definedName name="PT_Tab23">'Dados Estatísticos'!$B$364</definedName>
    <definedName name="PT_Tab24">'Dados Estatísticos'!$B$386</definedName>
    <definedName name="PT_Tab25">'Dados Estatísticos'!$B$402</definedName>
    <definedName name="PT_Tab26">'Dados Estatísticos'!$B$417</definedName>
    <definedName name="PT_Tab3">'Dados Estatísticos'!$B$38</definedName>
    <definedName name="PT_Tab4">'Dados Estatísticos'!$B$50</definedName>
    <definedName name="PT_Tab5">'Dados Estatísticos'!$B$63</definedName>
    <definedName name="PT_Tab6">'Dados Estatísticos'!$B$75</definedName>
    <definedName name="PT_Tab7">'Dados Estatísticos'!$B$109</definedName>
    <definedName name="PT_Tab8">'Dados Estatísticos'!$B$149</definedName>
    <definedName name="PT_Tab9">'Dados Estatísticos'!$B$161</definedName>
    <definedName name="UK_1" localSheetId="5">'Statistical Data'!$B$8</definedName>
    <definedName name="UK_1" localSheetId="4">'Statistical Data'!$B$8</definedName>
    <definedName name="UK_1">#REF!</definedName>
    <definedName name="UK_10" localSheetId="5">'Statistical Data'!$B$179</definedName>
    <definedName name="UK_10" localSheetId="4">'Statistical Data'!$B$179</definedName>
    <definedName name="UK_10">#REF!</definedName>
    <definedName name="UK_11" localSheetId="5">'Statistical Data'!$B$193</definedName>
    <definedName name="UK_11" localSheetId="4">'Statistical Data'!$B$193</definedName>
    <definedName name="UK_11">#REF!</definedName>
    <definedName name="UK_12" localSheetId="3">'Statistical Data'!#REF!</definedName>
    <definedName name="UK_12" localSheetId="5">'Statistical Data'!#REF!</definedName>
    <definedName name="UK_12" localSheetId="4">'Statistical Data'!#REF!</definedName>
    <definedName name="UK_12">#REF!</definedName>
    <definedName name="UK_13" localSheetId="3">'Statistical Data'!#REF!</definedName>
    <definedName name="UK_13" localSheetId="5">'Statistical Data'!#REF!</definedName>
    <definedName name="UK_13" localSheetId="4">'Statistical Data'!#REF!</definedName>
    <definedName name="UK_13">#REF!</definedName>
    <definedName name="UK_14" localSheetId="5">'Statistical Data'!$B$208</definedName>
    <definedName name="UK_14" localSheetId="4">'Statistical Data'!$B$208</definedName>
    <definedName name="UK_14">#REF!</definedName>
    <definedName name="UK_15" localSheetId="5">'Statistical Data'!$B$228</definedName>
    <definedName name="UK_15" localSheetId="4">'Statistical Data'!$B$228</definedName>
    <definedName name="UK_15">#REF!</definedName>
    <definedName name="UK_16" localSheetId="5">'Statistical Data'!$B$240</definedName>
    <definedName name="UK_16" localSheetId="4">'Statistical Data'!$B$240</definedName>
    <definedName name="UK_16">#REF!</definedName>
    <definedName name="UK_17" localSheetId="5">'Statistical Data'!$B$258</definedName>
    <definedName name="UK_17" localSheetId="4">'Statistical Data'!$B$258</definedName>
    <definedName name="UK_17">#REF!</definedName>
    <definedName name="UK_18" localSheetId="5">'Statistical Data'!$B$275</definedName>
    <definedName name="UK_18" localSheetId="4">'Statistical Data'!$B$275</definedName>
    <definedName name="UK_18">#REF!</definedName>
    <definedName name="UK_19" localSheetId="5">'Statistical Data'!$B$298</definedName>
    <definedName name="UK_19" localSheetId="4">'Statistical Data'!$B$298</definedName>
    <definedName name="UK_19">#REF!</definedName>
    <definedName name="UK_2" localSheetId="5">'Statistical Data'!$B$20</definedName>
    <definedName name="UK_2" localSheetId="4">'Statistical Data'!$B$20</definedName>
    <definedName name="UK_2">#REF!</definedName>
    <definedName name="UK_20" localSheetId="5">'Statistical Data'!$B$310</definedName>
    <definedName name="UK_20" localSheetId="4">'Statistical Data'!$B$310</definedName>
    <definedName name="UK_20">#REF!</definedName>
    <definedName name="UK_21" localSheetId="5">'Statistical Data'!$B$335</definedName>
    <definedName name="UK_21" localSheetId="4">'Statistical Data'!$B$335</definedName>
    <definedName name="UK_21">#REF!</definedName>
    <definedName name="UK_22" localSheetId="5">'Statistical Data'!$B$347</definedName>
    <definedName name="UK_22" localSheetId="4">'Statistical Data'!$B$347</definedName>
    <definedName name="UK_22">#REF!</definedName>
    <definedName name="UK_23" localSheetId="5">'Statistical Data'!$B$361</definedName>
    <definedName name="UK_23" localSheetId="4">'Statistical Data'!$B$361</definedName>
    <definedName name="UK_23">#REF!</definedName>
    <definedName name="UK_24" localSheetId="5">'Statistical Data'!$B$383</definedName>
    <definedName name="UK_24" localSheetId="4">'Statistical Data'!$B$383</definedName>
    <definedName name="UK_24">#REF!</definedName>
    <definedName name="UK_25" localSheetId="5">'Statistical Data'!$B$399</definedName>
    <definedName name="UK_25" localSheetId="4">'Statistical Data'!$B$399</definedName>
    <definedName name="UK_25">#REF!</definedName>
    <definedName name="UK_26" localSheetId="5">'Statistical Data'!$B$413</definedName>
    <definedName name="UK_26" localSheetId="4">'Statistical Data'!$B$413</definedName>
    <definedName name="UK_26">#REF!</definedName>
    <definedName name="UK_27" localSheetId="5">'Statistical Data'!$B$425</definedName>
    <definedName name="UK_27" localSheetId="4">'Statistical Data'!$B$425</definedName>
    <definedName name="UK_27">#REF!</definedName>
    <definedName name="UK_28" localSheetId="5">'Statistical Data'!$B$443</definedName>
    <definedName name="UK_28" localSheetId="4">'Statistical Data'!$B$443</definedName>
    <definedName name="UK_28">#REF!</definedName>
    <definedName name="UK_29" localSheetId="5">'Statistical Data'!$B$457</definedName>
    <definedName name="UK_29" localSheetId="4">'Statistical Data'!$B$457</definedName>
    <definedName name="UK_29">#REF!</definedName>
    <definedName name="UK_3" localSheetId="5">'Statistical Data'!$B$38</definedName>
    <definedName name="UK_3" localSheetId="4">'Statistical Data'!$B$38</definedName>
    <definedName name="UK_3">#REF!</definedName>
    <definedName name="UK_30" localSheetId="5">'Statistical Data'!$B$483</definedName>
    <definedName name="UK_30" localSheetId="4">'Statistical Data'!$B$483</definedName>
    <definedName name="UK_30">#REF!</definedName>
    <definedName name="UK_31" localSheetId="5">'Statistical Data'!$B$508</definedName>
    <definedName name="UK_31" localSheetId="4">'Statistical Data'!$B$508</definedName>
    <definedName name="UK_31">#REF!</definedName>
    <definedName name="UK_32" localSheetId="5">'Statistical Data'!$B$533</definedName>
    <definedName name="UK_32" localSheetId="4">'Statistical Data'!$B$533</definedName>
    <definedName name="UK_32">#REF!</definedName>
    <definedName name="UK_4" localSheetId="5">'Statistical Data'!$B$51</definedName>
    <definedName name="UK_4" localSheetId="4">'Statistical Data'!$B$51</definedName>
    <definedName name="UK_4">#REF!</definedName>
    <definedName name="UK_5" localSheetId="5">'Statistical Data'!$B$63</definedName>
    <definedName name="UK_5" localSheetId="4">'Statistical Data'!$B$63</definedName>
    <definedName name="UK_5">#REF!</definedName>
    <definedName name="UK_6" localSheetId="5">'Statistical Data'!$B$75</definedName>
    <definedName name="UK_6" localSheetId="4">'Statistical Data'!$B$75</definedName>
    <definedName name="UK_6">#REF!</definedName>
    <definedName name="UK_7" localSheetId="5">'Statistical Data'!$B$109</definedName>
    <definedName name="UK_7" localSheetId="4">'Statistical Data'!$B$109</definedName>
    <definedName name="UK_7">#REF!</definedName>
    <definedName name="UK_8" localSheetId="5">'Statistical Data'!$B$149</definedName>
    <definedName name="UK_8" localSheetId="4">'Statistical Data'!$B$149</definedName>
    <definedName name="UK_8">#REF!</definedName>
    <definedName name="UK_9" localSheetId="5">'Statistical Data'!$B$161</definedName>
    <definedName name="UK_9" localSheetId="4">'Statistical Data'!$B$161</definedName>
    <definedName name="UK_9">#REF!</definedName>
    <definedName name="UK_MN" localSheetId="5">'Methodological Notes | Acronyms'!$A$1</definedName>
    <definedName name="UK_MN">#REF!</definedName>
    <definedName name="UK_SC1" localSheetId="5">'Statistical Data'!$B$6</definedName>
    <definedName name="UK_SC1" localSheetId="4">'Statistical Data'!$B$6</definedName>
    <definedName name="UK_SC1">#REF!</definedName>
    <definedName name="UK_SC2" localSheetId="5">'Statistical Data'!$B$147</definedName>
    <definedName name="UK_SC2" localSheetId="4">'Statistical Data'!$B$147</definedName>
    <definedName name="UK_SC2">#REF!</definedName>
    <definedName name="UK_SC3" localSheetId="5">'Statistical Data'!$B$333</definedName>
    <definedName name="UK_SC3" localSheetId="4">'Statistical Data'!$B$333</definedName>
    <definedName name="UK_SC3">#REF!</definedName>
    <definedName name="UK_SC4" localSheetId="5">'Statistical Data'!$B$411</definedName>
    <definedName name="UK_SC4" localSheetId="4">'Statistical Data'!$B$411</definedName>
    <definedName name="UK_SC4">#REF!</definedName>
    <definedName name="UK_SIG" localSheetId="5">'Methodological Notes | Acronyms'!$A$35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<sst xmlns="http://schemas.openxmlformats.org/spreadsheetml/2006/main" count="884" uniqueCount="510">
  <si>
    <t>Segurança</t>
  </si>
  <si>
    <t>V – AS TIC NOS HOSPITAIS</t>
  </si>
  <si>
    <t>INFORMATIZAÇÃO NOS HOSPITAIS</t>
  </si>
  <si>
    <t>Hospitais com computador</t>
  </si>
  <si>
    <t xml:space="preserve">Tabela V.2 </t>
  </si>
  <si>
    <t>Norte</t>
  </si>
  <si>
    <t>Centro</t>
  </si>
  <si>
    <t>Lisboa</t>
  </si>
  <si>
    <t xml:space="preserve">Alentejo </t>
  </si>
  <si>
    <t>Algarve</t>
  </si>
  <si>
    <t>R.A. Açores</t>
  </si>
  <si>
    <t>R.A. Madeira</t>
  </si>
  <si>
    <t>Hospitais com computadores para utilização dos doentes internados</t>
  </si>
  <si>
    <t>Videoconferência</t>
  </si>
  <si>
    <t>Firewall</t>
  </si>
  <si>
    <t>Redes</t>
  </si>
  <si>
    <t>Actividades gerais</t>
  </si>
  <si>
    <t>Gestão financeira e administrativa</t>
  </si>
  <si>
    <t>Gestão de recursos humanos</t>
  </si>
  <si>
    <t>Marcação de tratamentos e consultas</t>
  </si>
  <si>
    <t>Troca interna de ficheiros</t>
  </si>
  <si>
    <t>Gestão de meios complementares</t>
  </si>
  <si>
    <t>Gestão de listas de espera</t>
  </si>
  <si>
    <t>Comunicação interna</t>
  </si>
  <si>
    <t>Planeamento e calendarização de actividades</t>
  </si>
  <si>
    <t>Gestão de correspondência</t>
  </si>
  <si>
    <t>Gestão de serviços de hotelaria</t>
  </si>
  <si>
    <t>Troca interna de imagens médicas</t>
  </si>
  <si>
    <t>Actividades médicas</t>
  </si>
  <si>
    <t>Serviço de internamento</t>
  </si>
  <si>
    <t>Serviço de consulta externa</t>
  </si>
  <si>
    <t>Bloco operatório</t>
  </si>
  <si>
    <t>Base de dados da informação clínica dos pacientes</t>
  </si>
  <si>
    <t>Serviço de urgência</t>
  </si>
  <si>
    <t>Base de dados da informação relativa ao corpo médico</t>
  </si>
  <si>
    <t>Processo clínico electrónico</t>
  </si>
  <si>
    <t xml:space="preserve">2. </t>
  </si>
  <si>
    <t>POSSE E UTILIZAÇÃO DA INTERNET</t>
  </si>
  <si>
    <t>Hospitais com ligação à Internet</t>
  </si>
  <si>
    <t>Hospitais com computadores com ligação à Internet para utilização dos doentes internados</t>
  </si>
  <si>
    <t>Hospitais com sistema de videoconferência para acompanhamento de actividades curriculares pelas crianças hospitalizadas</t>
  </si>
  <si>
    <t>Hospitais com pontos de acesso à Internet para visitantes, acompanhantes e familiares dos doentes internados</t>
  </si>
  <si>
    <t>Outro modo de ligação por banda larga</t>
  </si>
  <si>
    <t>Ligação analógica ou RDIS</t>
  </si>
  <si>
    <t>Hospitais com ligação à Internet em banda larga</t>
  </si>
  <si>
    <t>Procura e recolha de informação/documentação</t>
  </si>
  <si>
    <t>Consulta de catálogos de aprovisionamento</t>
  </si>
  <si>
    <t>Acesso a bases de dados</t>
  </si>
  <si>
    <t>Comunicação externa com outras unidades de saúde</t>
  </si>
  <si>
    <t>Compras ou aquisições</t>
  </si>
  <si>
    <t>Comunicação interna entre os diversos serviços hospitalares</t>
  </si>
  <si>
    <t>Formação de recursos humanos</t>
  </si>
  <si>
    <t>Anúncio de concursos para recrutamento de pessoal</t>
  </si>
  <si>
    <t>Troca de ficheiros com outras unidades hospitalares</t>
  </si>
  <si>
    <t>Investigação biomédica</t>
  </si>
  <si>
    <t xml:space="preserve">Comunicação externa com cidadãos </t>
  </si>
  <si>
    <t>Hospitais com actividades de telemedicina</t>
  </si>
  <si>
    <t>Telediagnóstico</t>
  </si>
  <si>
    <t>Teleconsulta</t>
  </si>
  <si>
    <t>Prescrição electrónica</t>
  </si>
  <si>
    <t>Telemonitorização</t>
  </si>
  <si>
    <t>Transmissão electrónica de credenciais</t>
  </si>
  <si>
    <t>&lt;10</t>
  </si>
  <si>
    <t>Tabela V.23</t>
  </si>
  <si>
    <t>Material clínico</t>
  </si>
  <si>
    <t>Livros</t>
  </si>
  <si>
    <t>Catálogos dos fornecedores</t>
  </si>
  <si>
    <t>e-Marketplaces</t>
  </si>
  <si>
    <t>Leilões</t>
  </si>
  <si>
    <t>…</t>
  </si>
  <si>
    <t>4.</t>
  </si>
  <si>
    <t>PRESENÇA NA INTERNET</t>
  </si>
  <si>
    <t>Hospitais com presença na Internet</t>
  </si>
  <si>
    <t>Tabela V.27</t>
  </si>
  <si>
    <t>Alentejo</t>
  </si>
  <si>
    <t>Outra situação</t>
  </si>
  <si>
    <t>Entidade externa</t>
  </si>
  <si>
    <t>Serviços do hospital</t>
  </si>
  <si>
    <t>Ambos</t>
  </si>
  <si>
    <t>Informação institucional acerca do hospital</t>
  </si>
  <si>
    <t>Informação acerca dos serviços prestados</t>
  </si>
  <si>
    <t>Endereço electrónico para recepção de mensagens, pedidos de informação, sugestões e reclamações</t>
  </si>
  <si>
    <t>Disponibilização de informação sobre prevenção e cuidados de saúde</t>
  </si>
  <si>
    <t>Informação sobre o corpo clínico</t>
  </si>
  <si>
    <t>Indicações sobre procedimentos em caso de emergência médica</t>
  </si>
  <si>
    <t>Tabela de custos dos serviços prestados</t>
  </si>
  <si>
    <t>Disponibilização de formulários para download</t>
  </si>
  <si>
    <t>Em fase de construção</t>
  </si>
  <si>
    <t>Falta de pessoal com competências adequadas</t>
  </si>
  <si>
    <t>Falta de recursos financeiros</t>
  </si>
  <si>
    <t>Hospitais com computador, por regiões (NUTS II)</t>
  </si>
  <si>
    <t>Hospitais com ligação à Internet, por regiões (NUTS II)</t>
  </si>
  <si>
    <t>Intranet</t>
  </si>
  <si>
    <t>Extranet</t>
  </si>
  <si>
    <t>Cabo</t>
  </si>
  <si>
    <t>Tabela V.1</t>
  </si>
  <si>
    <t>Tabela V.3</t>
  </si>
  <si>
    <t>Tabela V.4</t>
  </si>
  <si>
    <t>Tabela V.5</t>
  </si>
  <si>
    <t>Tabela V.6</t>
  </si>
  <si>
    <t>Tabela V.7</t>
  </si>
  <si>
    <t>Tabela V.8</t>
  </si>
  <si>
    <t>Tabela V.9</t>
  </si>
  <si>
    <t>Tabela V.10</t>
  </si>
  <si>
    <t>Tabela V.11</t>
  </si>
  <si>
    <t>Tabela V.12</t>
  </si>
  <si>
    <t>Tabela V.13</t>
  </si>
  <si>
    <t>Tabela V.14</t>
  </si>
  <si>
    <t>Tabela V.15</t>
  </si>
  <si>
    <t>Tabela V.16</t>
  </si>
  <si>
    <t>Tabela V.17</t>
  </si>
  <si>
    <t>Tabela V.18</t>
  </si>
  <si>
    <t>Tabela V.19</t>
  </si>
  <si>
    <t>Tabela V.20</t>
  </si>
  <si>
    <t>Tabela V.21</t>
  </si>
  <si>
    <t>Tabela V.22</t>
  </si>
  <si>
    <t>Tabela V.24</t>
  </si>
  <si>
    <t>Tabela V.25</t>
  </si>
  <si>
    <t>Tabela V.26</t>
  </si>
  <si>
    <t>Tabela V.28</t>
  </si>
  <si>
    <t>Tabela V.29</t>
  </si>
  <si>
    <t>Tabela V.30</t>
  </si>
  <si>
    <t>1.</t>
  </si>
  <si>
    <t>Wireless LAN</t>
  </si>
  <si>
    <t>ÍNDICE</t>
  </si>
  <si>
    <t>3.</t>
  </si>
  <si>
    <t>Correio electrónico</t>
  </si>
  <si>
    <t>x</t>
  </si>
  <si>
    <t>Hospitais com ligação à Internet em banda larga, por regiões (NUTS II)</t>
  </si>
  <si>
    <t>Hospitais com presença na Internet, por regiões (NUTS II)</t>
  </si>
  <si>
    <t xml:space="preserve">Hospitais cujo sistema de informação se encontra acessível, a partir do exterior, ao pessoal ao serviço </t>
  </si>
  <si>
    <t>Número de pessoas ao serviço que utiliza computador por computador</t>
  </si>
  <si>
    <t>Número de pessoas ao serviço que utiliza computador com ligação à Internet por computador com ligação à Internet</t>
  </si>
  <si>
    <t>Universo</t>
  </si>
  <si>
    <t xml:space="preserve"> SIGLAS E SINAIS CONVENCIONAIS</t>
  </si>
  <si>
    <r>
      <t>▪</t>
    </r>
    <r>
      <rPr>
        <sz val="7"/>
        <rFont val="Times New Roman"/>
        <family val="1"/>
      </rPr>
      <t xml:space="preserve">    </t>
    </r>
    <r>
      <rPr>
        <b/>
        <sz val="9"/>
        <rFont val="Tahoma"/>
        <family val="2"/>
      </rPr>
      <t xml:space="preserve">NUTS    </t>
    </r>
  </si>
  <si>
    <t>Nomenclatura das Unidades Territoriais para Fins Estatísticos</t>
  </si>
  <si>
    <r>
      <t>▪</t>
    </r>
    <r>
      <rPr>
        <sz val="7"/>
        <rFont val="Times New Roman"/>
        <family val="1"/>
      </rPr>
      <t xml:space="preserve">     </t>
    </r>
    <r>
      <rPr>
        <b/>
        <sz val="9"/>
        <rFont val="Tahoma"/>
        <family val="2"/>
      </rPr>
      <t xml:space="preserve">…         </t>
    </r>
  </si>
  <si>
    <t>Dado confidencial</t>
  </si>
  <si>
    <t>Dado não disponível</t>
  </si>
  <si>
    <r>
      <t>▪</t>
    </r>
    <r>
      <rPr>
        <sz val="7"/>
        <rFont val="Times New Roman"/>
        <family val="1"/>
      </rPr>
      <t>     </t>
    </r>
    <r>
      <rPr>
        <b/>
        <sz val="9"/>
        <rFont val="Tahoma"/>
        <family val="2"/>
      </rPr>
      <t>%</t>
    </r>
  </si>
  <si>
    <t>Percentagem</t>
  </si>
  <si>
    <t>Âmbito</t>
  </si>
  <si>
    <t>Hospitais em actividade englobados nos Sectores Oficial (Público e Não Público) e Particular, em Portugal Continental, Região Autónoma dos Açores e Região Autónoma da Madeira.</t>
  </si>
  <si>
    <r>
      <t>2006:</t>
    </r>
    <r>
      <rPr>
        <sz val="10"/>
        <rFont val="Arial"/>
        <family val="2"/>
      </rPr>
      <t xml:space="preserve"> 198 hospitais</t>
    </r>
  </si>
  <si>
    <r>
      <t>2004:</t>
    </r>
    <r>
      <rPr>
        <sz val="10"/>
        <rFont val="Arial"/>
        <family val="2"/>
      </rPr>
      <t xml:space="preserve"> 203 hospitais</t>
    </r>
  </si>
  <si>
    <t>Período de referência dos dados</t>
  </si>
  <si>
    <t>30 de Junho do ano de referência.</t>
  </si>
  <si>
    <t>Método de Inquirição</t>
  </si>
  <si>
    <t>Informação recolhida por inquérito postal.</t>
  </si>
  <si>
    <r>
      <t>▪</t>
    </r>
    <r>
      <rPr>
        <sz val="7"/>
        <rFont val="Times New Roman"/>
        <family val="1"/>
      </rPr>
      <t xml:space="preserve">      </t>
    </r>
    <r>
      <rPr>
        <b/>
        <sz val="9"/>
        <rFont val="Tahoma"/>
        <family val="2"/>
      </rPr>
      <t>x</t>
    </r>
  </si>
  <si>
    <t xml:space="preserve"> NOTAS METODOLÓGICAS</t>
  </si>
  <si>
    <t>Recolha dos dados</t>
  </si>
  <si>
    <r>
      <t>2006:</t>
    </r>
    <r>
      <rPr>
        <sz val="10"/>
        <rFont val="Arial"/>
        <family val="2"/>
      </rPr>
      <t xml:space="preserve"> Junho a Outubro</t>
    </r>
  </si>
  <si>
    <r>
      <t xml:space="preserve">2004: </t>
    </r>
    <r>
      <rPr>
        <sz val="10"/>
        <rFont val="Arial"/>
        <family val="2"/>
      </rPr>
      <t>Agosto a Outubro</t>
    </r>
  </si>
  <si>
    <t>Implementação</t>
  </si>
  <si>
    <t>Manutenção</t>
  </si>
  <si>
    <t>Actualização</t>
  </si>
  <si>
    <r>
      <t>2008:</t>
    </r>
    <r>
      <rPr>
        <sz val="10"/>
        <rFont val="Arial"/>
        <family val="2"/>
      </rPr>
      <t xml:space="preserve"> Julho a Agosto</t>
    </r>
  </si>
  <si>
    <t>≥512 Kb/s e &lt;2 Mb/s</t>
  </si>
  <si>
    <t>≥2 Mb/s</t>
  </si>
  <si>
    <t>≥256 Kb/s e &lt;512 Kb/s</t>
  </si>
  <si>
    <r>
      <rPr>
        <sz val="10"/>
        <rFont val="Calibri"/>
        <family val="2"/>
      </rPr>
      <t>≥</t>
    </r>
    <r>
      <rPr>
        <sz val="10"/>
        <rFont val="Arial"/>
        <family val="2"/>
      </rPr>
      <t>128 Kb/s e &lt;256 Kb/s</t>
    </r>
  </si>
  <si>
    <t>Hospitais que realizaram encomendas através da Internet por número de encomendas efectuadas</t>
  </si>
  <si>
    <t>Hospitais que realizaram encomendas através da Internet por tipos de produtos encomendados</t>
  </si>
  <si>
    <t>Hospitais que realizaram encomendas através da Internet por plataformas utilizadas para o efeito</t>
  </si>
  <si>
    <t>Hospitais com presença na Internet por recursos utilizados na implementação, manutenção e actualização dos sítios na Internet</t>
  </si>
  <si>
    <t>Hospitais com presença na Internet por tipo de funcionalidades do sítio na Internet</t>
  </si>
  <si>
    <t>Hospitais com presença na Internet por tipo de funcionalidades planeadas para o sítio na Internet</t>
  </si>
  <si>
    <t>(%) Hospitais</t>
  </si>
  <si>
    <t>(%) Hospitais que realizaram encomendas através da Internet</t>
  </si>
  <si>
    <t xml:space="preserve">(%) Hospitais sem sítio na Internet </t>
  </si>
  <si>
    <t>&lt;128 Kb/s</t>
  </si>
  <si>
    <t>≥20</t>
  </si>
  <si>
    <t>Hospitais por tipo de equipamentos e serviços informáticos utilizados</t>
  </si>
  <si>
    <t>Hospitais por tipo de actividades informatizadas</t>
  </si>
  <si>
    <t>Hospitais por tipo de actividades de telemedicina realizadas</t>
  </si>
  <si>
    <t>Hospitais com ligação à Internet por tipos de actividades realizadas na Internet</t>
  </si>
  <si>
    <t>Hospitais por velocidade de ligação</t>
  </si>
  <si>
    <t>Sem ligação à Internet</t>
  </si>
  <si>
    <t>Aplicações</t>
  </si>
  <si>
    <t>RIS (Rede Informática da Saúde)</t>
  </si>
  <si>
    <t>Hospitais com computadores com ligação à Internet para utilização dos doentes internados ou de visitantes</t>
  </si>
  <si>
    <t>Hospitais com presença na Internet através de sítio próprio ou outra situação</t>
  </si>
  <si>
    <t>Acessibilidade a cidadãos com necessidades especiais</t>
  </si>
  <si>
    <t>Localização, meios de acesso e facilidades de estacionamento</t>
  </si>
  <si>
    <r>
      <t xml:space="preserve">O </t>
    </r>
    <r>
      <rPr>
        <b/>
        <sz val="10"/>
        <rFont val="Arial"/>
        <family val="2"/>
      </rPr>
      <t>Inquérito à Utilização de Tecnologias da Informação e da Comunicação nos Hospitais</t>
    </r>
    <r>
      <rPr>
        <sz val="10"/>
        <rFont val="Arial"/>
        <family val="2"/>
      </rPr>
      <t>, realizado pelo INE em colaboração com a UMIC – Agência para a Sociedade do Conhecimento, IP,  enquadra-se no desenvolvimento das estatísticas da Sociedade da Informação e possui uma periodicidade bienal. A primeira edição foi realizada em 2004 e o inquérito é efectuado de 2 em 2 anos.</t>
    </r>
  </si>
  <si>
    <t xml:space="preserve">Hospitais por tipos de ligação à Internet </t>
  </si>
  <si>
    <t>Hospitais que realizaram encomendas através da Internet</t>
  </si>
  <si>
    <t xml:space="preserve">Hospitais que realizaram encomendas através da Internet </t>
  </si>
  <si>
    <r>
      <t xml:space="preserve">Disponibilização de formulários para </t>
    </r>
    <r>
      <rPr>
        <i/>
        <sz val="10"/>
        <rFont val="Arial"/>
        <family val="2"/>
      </rPr>
      <t>download</t>
    </r>
  </si>
  <si>
    <t>Hospitais sem presença na Internet por razões indicadas para tal</t>
  </si>
  <si>
    <r>
      <t>2008:</t>
    </r>
    <r>
      <rPr>
        <sz val="10"/>
        <rFont val="Arial"/>
        <family val="2"/>
      </rPr>
      <t xml:space="preserve"> 194 hospitais</t>
    </r>
  </si>
  <si>
    <r>
      <t xml:space="preserve">ENCOMENDAS </t>
    </r>
    <r>
      <rPr>
        <b/>
        <i/>
        <sz val="10"/>
        <rFont val="Arial"/>
        <family val="2"/>
      </rPr>
      <t>ONLINE</t>
    </r>
  </si>
  <si>
    <r>
      <t xml:space="preserve">Hospitais que efectuaram pagamentos </t>
    </r>
    <r>
      <rPr>
        <b/>
        <i/>
        <sz val="10"/>
        <color indexed="8"/>
        <rFont val="Arial"/>
        <family val="2"/>
      </rPr>
      <t>online</t>
    </r>
    <r>
      <rPr>
        <b/>
        <sz val="10"/>
        <color indexed="8"/>
        <rFont val="Arial"/>
        <family val="2"/>
      </rPr>
      <t xml:space="preserve"> por encomendas realizadas através da Internet</t>
    </r>
  </si>
  <si>
    <r>
      <t xml:space="preserve">Hospitais que efectuaram pagamentos </t>
    </r>
    <r>
      <rPr>
        <i/>
        <sz val="10"/>
        <rFont val="Arial"/>
        <family val="2"/>
      </rPr>
      <t>online</t>
    </r>
    <r>
      <rPr>
        <sz val="10"/>
        <rFont val="Arial"/>
        <family val="2"/>
      </rPr>
      <t xml:space="preserve"> pelas encomendas realizadas através da Internet</t>
    </r>
  </si>
  <si>
    <r>
      <t xml:space="preserve">Marcação de consultas </t>
    </r>
    <r>
      <rPr>
        <i/>
        <sz val="10"/>
        <rFont val="Arial"/>
        <family val="2"/>
      </rPr>
      <t>online</t>
    </r>
  </si>
  <si>
    <r>
      <t xml:space="preserve">Disponibilização de formulários para preenchimento e submissão </t>
    </r>
    <r>
      <rPr>
        <i/>
        <sz val="10"/>
        <rFont val="Arial"/>
        <family val="2"/>
      </rPr>
      <t>online</t>
    </r>
  </si>
  <si>
    <r>
      <t xml:space="preserve">Rastreio médico </t>
    </r>
    <r>
      <rPr>
        <i/>
        <sz val="10"/>
        <rFont val="Arial"/>
        <family val="2"/>
      </rPr>
      <t>online</t>
    </r>
  </si>
  <si>
    <r>
      <t xml:space="preserve">Consultas </t>
    </r>
    <r>
      <rPr>
        <i/>
        <sz val="10"/>
        <rFont val="Arial"/>
        <family val="2"/>
      </rPr>
      <t>online</t>
    </r>
    <r>
      <rPr>
        <sz val="10"/>
        <rFont val="Arial"/>
        <family val="2"/>
      </rPr>
      <t xml:space="preserve"> com um médico (telemedicina)</t>
    </r>
  </si>
  <si>
    <r>
      <t xml:space="preserve">Filtros </t>
    </r>
    <r>
      <rPr>
        <i/>
        <sz val="10"/>
        <rFont val="Arial"/>
        <family val="2"/>
      </rPr>
      <t>anti-spam</t>
    </r>
  </si>
  <si>
    <t>(%) Hospitais, na região correspondente</t>
  </si>
  <si>
    <t>Rácio de pessoas ao serviço que utiliza computador por computador disponível</t>
  </si>
  <si>
    <t>Software anti-vírus</t>
  </si>
  <si>
    <t>Software médico</t>
  </si>
  <si>
    <t>Rácio de pessoas ao serviço que utiliza computador com ligação à Internet por computador com ligação à Internet</t>
  </si>
  <si>
    <t>Integrado no Sítio na Internet do Ministério / Portal Temático da Saúde</t>
  </si>
  <si>
    <t>≥10 e &lt;20</t>
  </si>
  <si>
    <r>
      <t xml:space="preserve">Gestão de </t>
    </r>
    <r>
      <rPr>
        <i/>
        <sz val="10"/>
        <rFont val="Arial"/>
        <family val="2"/>
      </rPr>
      <t>stocks</t>
    </r>
    <r>
      <rPr>
        <sz val="10"/>
        <rFont val="Arial"/>
        <family val="2"/>
      </rPr>
      <t xml:space="preserve"> farmacêuticos</t>
    </r>
  </si>
  <si>
    <r>
      <t xml:space="preserve">Gestão de </t>
    </r>
    <r>
      <rPr>
        <i/>
        <sz val="10"/>
        <rFont val="Arial"/>
        <family val="2"/>
      </rPr>
      <t>stocks</t>
    </r>
  </si>
  <si>
    <t>WAN (Wide Area Network)</t>
  </si>
  <si>
    <t>Redes virtuais privadas (VPN)</t>
  </si>
  <si>
    <t>Telecardiologia</t>
  </si>
  <si>
    <t>Telecirurgia</t>
  </si>
  <si>
    <t>Telecuidados ao domicílio</t>
  </si>
  <si>
    <t>Teledermatologia</t>
  </si>
  <si>
    <t>Telepsiquiatria</t>
  </si>
  <si>
    <t>Teleformação</t>
  </si>
  <si>
    <t>Teleradiologia</t>
  </si>
  <si>
    <t>Equipamento médico</t>
  </si>
  <si>
    <t>Medicamentos</t>
  </si>
  <si>
    <t>Outro material de consumo clínico</t>
  </si>
  <si>
    <t>Material de manutenção e conservação</t>
  </si>
  <si>
    <t>Gestão de resíduos hospitalares</t>
  </si>
  <si>
    <t>Equipamento informático (software, hardware e consumíveis)</t>
  </si>
  <si>
    <t>Material de consumo hoteleiro (ex: alimentos, produtos de higiene, batas, etc)</t>
  </si>
  <si>
    <t>Prestações hoteleiras (ex: tratamento de roupa hospitalar)</t>
  </si>
  <si>
    <t>Material de consumo administrativo (economato)</t>
  </si>
  <si>
    <t xml:space="preserve">(%) Hospitais com presença na Internet </t>
  </si>
  <si>
    <t>Sítio próprio</t>
  </si>
  <si>
    <t>Central de compras do sistema da saúde (SUCH)</t>
  </si>
  <si>
    <t>Endereço electrónico para recepção de contactos do exterior (mensagens, pedidos de informação, sugestões e reclamações)</t>
  </si>
  <si>
    <t>Servidores seguros</t>
  </si>
  <si>
    <t>Backup de informação numa localização externa ao hospital</t>
  </si>
  <si>
    <t>Subscrição de um serviço de segurança</t>
  </si>
  <si>
    <r>
      <t>LAN (</t>
    </r>
    <r>
      <rPr>
        <i/>
        <sz val="10"/>
        <rFont val="Arial"/>
        <family val="2"/>
      </rPr>
      <t>Local Area Network</t>
    </r>
    <r>
      <rPr>
        <sz val="10"/>
        <rFont val="Arial"/>
        <family val="2"/>
      </rPr>
      <t>)</t>
    </r>
  </si>
  <si>
    <t>Gestão de fornecedores</t>
  </si>
  <si>
    <t xml:space="preserve">(%) Hospitais </t>
  </si>
  <si>
    <t>Modem (linha telefónica normal)</t>
  </si>
  <si>
    <t>RDIS</t>
  </si>
  <si>
    <t>Outra ligação fixa ou sem fios (ex.: Satélite; Fibra Óptica; WiFI)</t>
  </si>
  <si>
    <t>Ligação móvel</t>
  </si>
  <si>
    <r>
      <t xml:space="preserve">Consultas médicas </t>
    </r>
    <r>
      <rPr>
        <i/>
        <sz val="10"/>
        <rFont val="Arial"/>
        <family val="2"/>
      </rPr>
      <t>online</t>
    </r>
  </si>
  <si>
    <r>
      <t>2010:</t>
    </r>
    <r>
      <rPr>
        <sz val="10"/>
        <rFont val="Arial"/>
        <family val="2"/>
      </rPr>
      <t xml:space="preserve"> 235 hospitais</t>
    </r>
  </si>
  <si>
    <t>-</t>
  </si>
  <si>
    <r>
      <t>2010:</t>
    </r>
    <r>
      <rPr>
        <sz val="10"/>
        <rFont val="Arial"/>
        <family val="2"/>
      </rPr>
      <t xml:space="preserve"> Maio a Agosto</t>
    </r>
  </si>
  <si>
    <r>
      <t xml:space="preserve">xDSL </t>
    </r>
    <r>
      <rPr>
        <sz val="10"/>
        <rFont val="Arial"/>
        <family val="2"/>
      </rPr>
      <t>(ADSL, SDSL, etc.)</t>
    </r>
  </si>
  <si>
    <t>Fonte(s): INE/UMIC, Inquérito à Utilização de Tecnologias da Informação e da Comunicação nos Hospitais.</t>
  </si>
  <si>
    <t>INDEX</t>
  </si>
  <si>
    <t>V – ICT IN HOSPITALS</t>
  </si>
  <si>
    <t xml:space="preserve">Lack of personnel with the needed skills </t>
  </si>
  <si>
    <t>Not needed / Not appropriate to the hospital's profile</t>
  </si>
  <si>
    <t>On implementation</t>
  </si>
  <si>
    <t>(%) Hospitals without website</t>
  </si>
  <si>
    <t>Hospitals without web presence by reasons mentioned for such</t>
  </si>
  <si>
    <t>Table V.30</t>
  </si>
  <si>
    <t>Institutional information about the hospital</t>
  </si>
  <si>
    <t>Information about services rendered</t>
  </si>
  <si>
    <t>E-mail for receiving messages, requests, suggestions and complaints</t>
  </si>
  <si>
    <t xml:space="preserve">Location, means of access and parking facilities </t>
  </si>
  <si>
    <t>Information about clinical staff</t>
  </si>
  <si>
    <t>Indications regarding procedures in medical emergency situations</t>
  </si>
  <si>
    <t>Table of costs of the services provided</t>
  </si>
  <si>
    <t>Information on prevention and health care</t>
  </si>
  <si>
    <t>Forms for downloading</t>
  </si>
  <si>
    <t>Forms to be filled up and sent online</t>
  </si>
  <si>
    <t>Acessibility to citizens with special needs</t>
  </si>
  <si>
    <t>Online appointment making</t>
  </si>
  <si>
    <t>(%) Hospitals with website</t>
  </si>
  <si>
    <t>Hospitals with web presence by functionalities planned for the website</t>
  </si>
  <si>
    <t>Table V.29</t>
  </si>
  <si>
    <t>Hospitals with web presence by functionalities provided at the website</t>
  </si>
  <si>
    <t>Table V.28</t>
  </si>
  <si>
    <t>Both</t>
  </si>
  <si>
    <t>Hospital services</t>
  </si>
  <si>
    <t>External entity</t>
  </si>
  <si>
    <t>Update</t>
  </si>
  <si>
    <t>Maintenance</t>
  </si>
  <si>
    <t>Implementation</t>
  </si>
  <si>
    <t>Table V.27</t>
  </si>
  <si>
    <t>Other</t>
  </si>
  <si>
    <t>Webpage in the Ministry website / Health Thematic Portal</t>
  </si>
  <si>
    <t xml:space="preserve">Own website </t>
  </si>
  <si>
    <t>Hospitals with web presence through their own site or other situation</t>
  </si>
  <si>
    <t>Table V.26</t>
  </si>
  <si>
    <t>(%) Hospitals, in the corresponding region</t>
  </si>
  <si>
    <t>Hospitals with web presence by regions (NUTS II)</t>
  </si>
  <si>
    <t>Table V.25</t>
  </si>
  <si>
    <t>Hospitals with web presence</t>
  </si>
  <si>
    <t>(%) Hospitals</t>
  </si>
  <si>
    <t>Table V.24</t>
  </si>
  <si>
    <t>WEB PRESENCE</t>
  </si>
  <si>
    <t>Hospitals that payed online for orders made through the Internet</t>
  </si>
  <si>
    <t>(%) Hospitals ordering goods or services through the Internet</t>
  </si>
  <si>
    <t>Table V.23</t>
  </si>
  <si>
    <t>Auctions</t>
  </si>
  <si>
    <t>E-marketplaces</t>
  </si>
  <si>
    <t>E-mail</t>
  </si>
  <si>
    <t>Hospitals ordering goods or services through the Internet by platforms used</t>
  </si>
  <si>
    <t>Table V.22</t>
  </si>
  <si>
    <t>Books</t>
  </si>
  <si>
    <t>Institutional stock products</t>
  </si>
  <si>
    <t>Clinical products</t>
  </si>
  <si>
    <t>Hospitals ordering goods or services through the Internet by type of products ordered</t>
  </si>
  <si>
    <t>Table V.21</t>
  </si>
  <si>
    <t>≥10 and &lt;20</t>
  </si>
  <si>
    <t>Hospitals ordering goods or services through the Internet by number of orders made</t>
  </si>
  <si>
    <t>Table V.20</t>
  </si>
  <si>
    <t>Hospitals ordering goods or services through the Internet</t>
  </si>
  <si>
    <t>Table V.19</t>
  </si>
  <si>
    <t>ORDERING GOODS OR SERVICES ONLINE</t>
  </si>
  <si>
    <t>Electronic transmission of credentials</t>
  </si>
  <si>
    <t>Telemonitoring</t>
  </si>
  <si>
    <t>Electronic presciption</t>
  </si>
  <si>
    <t>Teleappointment</t>
  </si>
  <si>
    <t>Telediagnosis</t>
  </si>
  <si>
    <t>Type of telemedicine activities</t>
  </si>
  <si>
    <t>Table V.18</t>
  </si>
  <si>
    <t>Hospitals with telemedicine activities</t>
  </si>
  <si>
    <t>Table V.17</t>
  </si>
  <si>
    <t>Biomedical investigation</t>
  </si>
  <si>
    <t>External communication with citizens</t>
  </si>
  <si>
    <t>Exchanging files with other hospital units</t>
  </si>
  <si>
    <t>Job opportunities announcement</t>
  </si>
  <si>
    <t>Internal communication between hospital services</t>
  </si>
  <si>
    <t>Orders or purchases</t>
  </si>
  <si>
    <t>External communication with other health units</t>
  </si>
  <si>
    <t>Accessing databases</t>
  </si>
  <si>
    <t>Accessing supply catalogues</t>
  </si>
  <si>
    <t>Searching information</t>
  </si>
  <si>
    <t>Hospitals by types of activities peformed on the Internt</t>
  </si>
  <si>
    <t>Table V.16</t>
  </si>
  <si>
    <t>Without Internet connection</t>
  </si>
  <si>
    <t>Hospitals' Internet connection speed</t>
  </si>
  <si>
    <t>Table V.15</t>
  </si>
  <si>
    <t>Hospitals with broadband Internet connection, by regions (NUTS II)</t>
  </si>
  <si>
    <t>Table V.14</t>
  </si>
  <si>
    <t xml:space="preserve">Hospitals with broadband Internet connection </t>
  </si>
  <si>
    <t>Table V.13</t>
  </si>
  <si>
    <t>Analogue connection or ISDN</t>
  </si>
  <si>
    <t xml:space="preserve">Other broadband connection </t>
  </si>
  <si>
    <t>Cable</t>
  </si>
  <si>
    <t>National Health Information Network (RIS)</t>
  </si>
  <si>
    <t>xDSL (ADSL, SDSL, etc.)</t>
  </si>
  <si>
    <t>Hospitals by types of Internet connections available</t>
  </si>
  <si>
    <t>Table V.12</t>
  </si>
  <si>
    <t>Hospitals with Internet access points for visitors and family of hospitalized patients</t>
  </si>
  <si>
    <t>Hospitals with videoconference systems to allow school attendance by hospitalized children</t>
  </si>
  <si>
    <t>Hospitals with computers connected to the Internet for hospitalized patients</t>
  </si>
  <si>
    <t>Hospitals with computers connected to the Internet for hospitalized patients or visitors</t>
  </si>
  <si>
    <t>Table V.11</t>
  </si>
  <si>
    <t>Number of persons employed using computer connected to the Internet by computer connected to the Internet</t>
  </si>
  <si>
    <t>Ratio of persons employed using computer connected to the Internet by computer connected to the Internet</t>
  </si>
  <si>
    <t>Table V.10</t>
  </si>
  <si>
    <t>Hospitals with Internet connection, by regions (NUTS II)</t>
  </si>
  <si>
    <t>Table V.9</t>
  </si>
  <si>
    <t>Hospitals with Internet connection</t>
  </si>
  <si>
    <t>Table V.8</t>
  </si>
  <si>
    <t xml:space="preserve">ACCESS TO AND USE OF INTERNET </t>
  </si>
  <si>
    <t>2.</t>
  </si>
  <si>
    <t>Patients electronic medical records</t>
  </si>
  <si>
    <t>Database with information on the clinical staff</t>
  </si>
  <si>
    <t>Emergency service</t>
  </si>
  <si>
    <t>Surgery block</t>
  </si>
  <si>
    <t>Database with clinic information of patients</t>
  </si>
  <si>
    <t>External appointments service</t>
  </si>
  <si>
    <t>Inpatient service</t>
  </si>
  <si>
    <t>Medical activities</t>
  </si>
  <si>
    <t>Management of hosting conditions</t>
  </si>
  <si>
    <t>Internal transmission of medical images</t>
  </si>
  <si>
    <t>Mail management</t>
  </si>
  <si>
    <t>Planning and scheduling activities</t>
  </si>
  <si>
    <t>Management of waiting time</t>
  </si>
  <si>
    <t>Internal communication</t>
  </si>
  <si>
    <t>Management of integrated diagnostic areas</t>
  </si>
  <si>
    <t>Internal transmission of files</t>
  </si>
  <si>
    <t>Stocks management</t>
  </si>
  <si>
    <t>Making an appointment and medical treatments</t>
  </si>
  <si>
    <t>Management of pharmaceutical stocks</t>
  </si>
  <si>
    <t>Financial and administrative management</t>
  </si>
  <si>
    <t>Activities</t>
  </si>
  <si>
    <t>Hospitals by types of computer based activities</t>
  </si>
  <si>
    <t>Table V.7</t>
  </si>
  <si>
    <t>Anti-spam filters</t>
  </si>
  <si>
    <t>Virus checking software</t>
  </si>
  <si>
    <t>Security devices</t>
  </si>
  <si>
    <t>Videoconference</t>
  </si>
  <si>
    <t>Medical software</t>
  </si>
  <si>
    <t>e-mail</t>
  </si>
  <si>
    <t>Applications</t>
  </si>
  <si>
    <t>Virtual Private Networks</t>
  </si>
  <si>
    <t>WAN</t>
  </si>
  <si>
    <t>LAN</t>
  </si>
  <si>
    <t>Networks</t>
  </si>
  <si>
    <t>Hospitals by type of electronic equipment and services used</t>
  </si>
  <si>
    <t>Table V.6</t>
  </si>
  <si>
    <t>Hospitals with computers for hospitalized patients</t>
  </si>
  <si>
    <t>Table V.5</t>
  </si>
  <si>
    <t>Hospitals with remote electronic access to the Hospital IT system for employees</t>
  </si>
  <si>
    <t>Table V.4</t>
  </si>
  <si>
    <t>Number of persons employed using computer per computer avilable</t>
  </si>
  <si>
    <t>Ratio of persons employed using computer per computer avilable</t>
  </si>
  <si>
    <t>Table V.3</t>
  </si>
  <si>
    <t>Hospitals with computer, by regions (NUTS II)</t>
  </si>
  <si>
    <t>Table V.2</t>
  </si>
  <si>
    <t>Hospitals using computer</t>
  </si>
  <si>
    <t>Hospitals with computer</t>
  </si>
  <si>
    <t>Table V.1</t>
  </si>
  <si>
    <t xml:space="preserve">ICT IN HOSPITALS </t>
  </si>
  <si>
    <t>Percentage</t>
  </si>
  <si>
    <t>Not available</t>
  </si>
  <si>
    <t>Confidential data</t>
  </si>
  <si>
    <t>Nomenclature of Territorial Units for Statistics</t>
  </si>
  <si>
    <t xml:space="preserve"> ACRONYMS AND SIGNS</t>
  </si>
  <si>
    <r>
      <t xml:space="preserve">2004: </t>
    </r>
    <r>
      <rPr>
        <sz val="10"/>
        <rFont val="Arial"/>
        <family val="2"/>
      </rPr>
      <t>August to October</t>
    </r>
  </si>
  <si>
    <r>
      <t xml:space="preserve">2006: </t>
    </r>
    <r>
      <rPr>
        <sz val="10"/>
        <rFont val="Arial"/>
        <family val="2"/>
      </rPr>
      <t>June to October</t>
    </r>
  </si>
  <si>
    <r>
      <t>2008:</t>
    </r>
    <r>
      <rPr>
        <sz val="10"/>
        <rFont val="Arial"/>
        <family val="2"/>
      </rPr>
      <t xml:space="preserve"> July to August</t>
    </r>
  </si>
  <si>
    <t>Data collection</t>
  </si>
  <si>
    <t>Self-administered mail survey.</t>
  </si>
  <si>
    <t>Survey method</t>
  </si>
  <si>
    <t>30th June of the reference year.</t>
  </si>
  <si>
    <t>Reference period</t>
  </si>
  <si>
    <r>
      <t>2004:</t>
    </r>
    <r>
      <rPr>
        <sz val="10"/>
        <rFont val="Arial"/>
        <family val="2"/>
      </rPr>
      <t xml:space="preserve"> 203 hospitals</t>
    </r>
  </si>
  <si>
    <r>
      <t>2006:</t>
    </r>
    <r>
      <rPr>
        <sz val="10"/>
        <rFont val="Arial"/>
        <family val="2"/>
      </rPr>
      <t xml:space="preserve"> 198 hospitals</t>
    </r>
  </si>
  <si>
    <r>
      <t>2008:</t>
    </r>
    <r>
      <rPr>
        <sz val="10"/>
        <rFont val="Arial"/>
        <family val="2"/>
      </rPr>
      <t xml:space="preserve"> 194 hospitals</t>
    </r>
  </si>
  <si>
    <t>Universe</t>
  </si>
  <si>
    <t>Hospitals in activity within the Official (Public and Non-Public Hospitals) and Private sectors in Portugal.</t>
  </si>
  <si>
    <t xml:space="preserve">Scope </t>
  </si>
  <si>
    <r>
      <t xml:space="preserve">The </t>
    </r>
    <r>
      <rPr>
        <b/>
        <sz val="10"/>
        <rFont val="Arial"/>
        <family val="2"/>
      </rPr>
      <t>Survey on ICT Usage in Hospitals</t>
    </r>
    <r>
      <rPr>
        <sz val="10"/>
        <rFont val="Arial"/>
        <family val="2"/>
      </rPr>
      <t xml:space="preserve"> falls within the development of Information Society statistics framework and is performed every two years by INE - Statistics Portugal in collaboration with the Knowledge Society Agency (UMIC). The first suvey was done in 2004 and surveys are done every two years. </t>
    </r>
  </si>
  <si>
    <t xml:space="preserve"> METHODOLOGICAL NOTES</t>
  </si>
  <si>
    <t>Secure Servers</t>
  </si>
  <si>
    <t>Backup of information outside of the Hospital</t>
  </si>
  <si>
    <t>Security service subscription</t>
  </si>
  <si>
    <t>Modem</t>
  </si>
  <si>
    <t>ISDN</t>
  </si>
  <si>
    <t>Other fixed connection wired or wireless (ex: Satelite, WiFi, Optical Fibre)</t>
  </si>
  <si>
    <t>Mobile connection</t>
  </si>
  <si>
    <t>Teleradiology</t>
  </si>
  <si>
    <t>Telecardiology</t>
  </si>
  <si>
    <t>Teledermatology</t>
  </si>
  <si>
    <t>Source(s): INE/UMIC, Survey on ICT use in Hospitals.</t>
  </si>
  <si>
    <t>Hospitals with web presence by type of reSource(s)s used in the implementation, maintenance and update of the website</t>
  </si>
  <si>
    <t>Medicines</t>
  </si>
  <si>
    <t>Medical equipment</t>
  </si>
  <si>
    <r>
      <t>Another</t>
    </r>
    <r>
      <rPr>
        <sz val="10"/>
        <rFont val="Arial"/>
        <family val="2"/>
      </rPr>
      <t xml:space="preserve"> clinical consumables</t>
    </r>
  </si>
  <si>
    <t>Hotel consumables hotel (eg food, hygiene products, etc.)</t>
  </si>
  <si>
    <t xml:space="preserve">Maintenance and upkeep equipment </t>
  </si>
  <si>
    <t>Hospital waste management</t>
  </si>
  <si>
    <t>.</t>
  </si>
  <si>
    <t>Telesurgery</t>
  </si>
  <si>
    <t>Telepsychiatry</t>
  </si>
  <si>
    <t>Home Telecare</t>
  </si>
  <si>
    <t>Central Purchasing Health System</t>
  </si>
  <si>
    <t>Hotel supplies (eg Treatment of hospital linen)</t>
  </si>
  <si>
    <r>
      <t>2010:</t>
    </r>
    <r>
      <rPr>
        <sz val="10"/>
        <rFont val="Arial"/>
        <family val="2"/>
      </rPr>
      <t xml:space="preserve"> 235 hospitals</t>
    </r>
  </si>
  <si>
    <r>
      <t>2010:</t>
    </r>
    <r>
      <rPr>
        <sz val="10"/>
        <rFont val="Arial"/>
        <family val="2"/>
      </rPr>
      <t xml:space="preserve"> May to August</t>
    </r>
  </si>
  <si>
    <t>o</t>
  </si>
  <si>
    <r>
      <t xml:space="preserve">Comunicação interna através de </t>
    </r>
    <r>
      <rPr>
        <i/>
        <sz val="10"/>
        <rFont val="Arial"/>
        <family val="2"/>
      </rPr>
      <t>pager  / PDA</t>
    </r>
  </si>
  <si>
    <t>Human resources training</t>
  </si>
  <si>
    <t>Internal communication by pager / PDA</t>
  </si>
  <si>
    <t>Software / hardware</t>
  </si>
  <si>
    <t>Supliers catalogues</t>
  </si>
  <si>
    <t>Medical screening online</t>
  </si>
  <si>
    <t>Medical consultations online</t>
  </si>
  <si>
    <t>Lack of financial resources</t>
  </si>
  <si>
    <t>Não é necessário / Não se adequa ao perfil do hospital</t>
  </si>
  <si>
    <t>Human resources management</t>
  </si>
  <si>
    <t>Supply management</t>
  </si>
  <si>
    <t>Documents management / documentation centres</t>
  </si>
  <si>
    <t>Gestão documental / Centros de comunicação</t>
  </si>
  <si>
    <t>Teletraining</t>
  </si>
  <si>
    <r>
      <t>▪</t>
    </r>
    <r>
      <rPr>
        <sz val="7"/>
        <rFont val="Times New Roman"/>
        <family val="1"/>
      </rPr>
      <t>   </t>
    </r>
    <r>
      <rPr>
        <sz val="7"/>
        <color indexed="23"/>
        <rFont val="Times New Roman"/>
        <family val="1"/>
      </rPr>
      <t>   </t>
    </r>
    <r>
      <rPr>
        <b/>
        <sz val="9"/>
        <color indexed="23"/>
        <rFont val="Tahoma"/>
        <family val="2"/>
      </rPr>
      <t>.</t>
    </r>
  </si>
  <si>
    <t>Dado não recolhido</t>
  </si>
  <si>
    <r>
      <t xml:space="preserve">▪   </t>
    </r>
    <r>
      <rPr>
        <b/>
        <sz val="8"/>
        <rFont val="Tahoma"/>
        <family val="2"/>
      </rPr>
      <t>o</t>
    </r>
  </si>
  <si>
    <t>Dado inferior a metade da unidade utilizada (&lt; 0,5)</t>
  </si>
  <si>
    <r>
      <t>▪</t>
    </r>
    <r>
      <rPr>
        <sz val="7"/>
        <rFont val="Times New Roman"/>
        <family val="1"/>
      </rPr>
      <t xml:space="preserve">    </t>
    </r>
    <r>
      <rPr>
        <b/>
        <sz val="9"/>
        <rFont val="Tahoma"/>
        <family val="2"/>
      </rPr>
      <t xml:space="preserve">UMIC    </t>
    </r>
  </si>
  <si>
    <t>UMIC – Agência para a Sociedade do Conhecimento, IP</t>
  </si>
  <si>
    <r>
      <t>▪</t>
    </r>
    <r>
      <rPr>
        <sz val="7"/>
        <rFont val="Times New Roman"/>
        <family val="1"/>
      </rPr>
      <t>    </t>
    </r>
    <r>
      <rPr>
        <b/>
        <sz val="9"/>
        <rFont val="Tahoma"/>
        <family val="2"/>
      </rPr>
      <t>INE</t>
    </r>
  </si>
  <si>
    <t>Instituto Nacional de Estatística</t>
  </si>
  <si>
    <r>
      <t>▪</t>
    </r>
    <r>
      <rPr>
        <sz val="7"/>
        <rFont val="Times New Roman"/>
        <family val="1"/>
      </rPr>
      <t xml:space="preserve">    </t>
    </r>
    <r>
      <rPr>
        <b/>
        <sz val="9"/>
        <rFont val="Tahoma"/>
        <family val="2"/>
      </rPr>
      <t xml:space="preserve">TIC    </t>
    </r>
  </si>
  <si>
    <t>Tecnologias de Informação e Comunicação</t>
  </si>
  <si>
    <t>Região Autónoma</t>
  </si>
  <si>
    <r>
      <t>▪</t>
    </r>
    <r>
      <rPr>
        <sz val="7"/>
        <rFont val="Times New Roman"/>
        <family val="1"/>
      </rPr>
      <t>   </t>
    </r>
    <r>
      <rPr>
        <b/>
        <sz val="7"/>
        <rFont val="Tahoma"/>
        <family val="2"/>
      </rPr>
      <t xml:space="preserve"> </t>
    </r>
    <r>
      <rPr>
        <b/>
        <sz val="10"/>
        <rFont val="Tahoma"/>
        <family val="2"/>
      </rPr>
      <t>xDSL</t>
    </r>
    <r>
      <rPr>
        <b/>
        <sz val="9"/>
        <rFont val="Tahoma"/>
        <family val="2"/>
      </rPr>
      <t xml:space="preserve"> </t>
    </r>
  </si>
  <si>
    <r>
      <t>Forma genérica para referir a família de tecnologias DSL (</t>
    </r>
    <r>
      <rPr>
        <i/>
        <sz val="10"/>
        <rFont val="Arial"/>
        <family val="2"/>
      </rPr>
      <t>Digital Subscriber Line)</t>
    </r>
  </si>
  <si>
    <r>
      <t>▪</t>
    </r>
    <r>
      <rPr>
        <sz val="7"/>
        <rFont val="Times New Roman"/>
        <family val="1"/>
      </rPr>
      <t xml:space="preserve">    </t>
    </r>
    <r>
      <rPr>
        <b/>
        <sz val="9"/>
        <rFont val="Tahoma"/>
        <family val="2"/>
      </rPr>
      <t xml:space="preserve">ADSL </t>
    </r>
  </si>
  <si>
    <t>Asynchronous DSL (Digital Subscriber Line)</t>
  </si>
  <si>
    <r>
      <t>▪</t>
    </r>
    <r>
      <rPr>
        <sz val="7"/>
        <rFont val="Times New Roman"/>
        <family val="1"/>
      </rPr>
      <t xml:space="preserve">    </t>
    </r>
    <r>
      <rPr>
        <b/>
        <sz val="9"/>
        <rFont val="Tahoma"/>
        <family val="2"/>
      </rPr>
      <t xml:space="preserve">SDSL </t>
    </r>
  </si>
  <si>
    <t>Synchronous DSL (Digital Subscriber Line)</t>
  </si>
  <si>
    <r>
      <t>▪</t>
    </r>
    <r>
      <rPr>
        <sz val="7"/>
        <rFont val="Times New Roman"/>
        <family val="1"/>
      </rPr>
      <t xml:space="preserve">    </t>
    </r>
    <r>
      <rPr>
        <b/>
        <sz val="10"/>
        <rFont val="Tahoma"/>
        <family val="2"/>
      </rPr>
      <t>R.A.</t>
    </r>
    <r>
      <rPr>
        <b/>
        <sz val="9"/>
        <rFont val="Tahoma"/>
        <family val="2"/>
      </rPr>
      <t xml:space="preserve"> </t>
    </r>
  </si>
  <si>
    <r>
      <t>▪</t>
    </r>
    <r>
      <rPr>
        <sz val="7"/>
        <rFont val="Times New Roman"/>
        <family val="1"/>
      </rPr>
      <t xml:space="preserve">    </t>
    </r>
    <r>
      <rPr>
        <b/>
        <sz val="9"/>
        <rFont val="Tahoma"/>
        <family val="2"/>
      </rPr>
      <t xml:space="preserve">RDIS </t>
    </r>
  </si>
  <si>
    <t>Rede Digital com Integração de Serviços</t>
  </si>
  <si>
    <r>
      <t>▪</t>
    </r>
    <r>
      <rPr>
        <sz val="7"/>
        <rFont val="Times New Roman"/>
        <family val="1"/>
      </rPr>
      <t xml:space="preserve">    </t>
    </r>
    <r>
      <rPr>
        <b/>
        <sz val="9"/>
        <rFont val="Tahoma"/>
        <family val="2"/>
      </rPr>
      <t xml:space="preserve">Kb/s </t>
    </r>
  </si>
  <si>
    <t>Kilobit por segundo</t>
  </si>
  <si>
    <r>
      <t>▪</t>
    </r>
    <r>
      <rPr>
        <sz val="7"/>
        <rFont val="Times New Roman"/>
        <family val="1"/>
      </rPr>
      <t xml:space="preserve">    </t>
    </r>
    <r>
      <rPr>
        <b/>
        <sz val="9"/>
        <rFont val="Tahoma"/>
        <family val="2"/>
      </rPr>
      <t xml:space="preserve">Mb/s  </t>
    </r>
  </si>
  <si>
    <r>
      <rPr>
        <i/>
        <sz val="10"/>
        <rFont val="Arial"/>
        <family val="2"/>
      </rPr>
      <t>Megabit</t>
    </r>
    <r>
      <rPr>
        <sz val="10"/>
        <rFont val="Arial"/>
        <family val="2"/>
      </rPr>
      <t xml:space="preserve"> por segundo</t>
    </r>
  </si>
  <si>
    <r>
      <t>▪</t>
    </r>
    <r>
      <rPr>
        <sz val="7"/>
        <rFont val="Times New Roman"/>
        <family val="1"/>
      </rPr>
      <t xml:space="preserve">    </t>
    </r>
    <r>
      <rPr>
        <b/>
        <sz val="9"/>
        <rFont val="Tahoma"/>
        <family val="2"/>
      </rPr>
      <t xml:space="preserve">PDA  </t>
    </r>
  </si>
  <si>
    <t>Personal digital assistant</t>
  </si>
  <si>
    <t>Not collected</t>
  </si>
  <si>
    <t>Less than half of the unit used (&lt;0,5)</t>
  </si>
  <si>
    <r>
      <t>▪  </t>
    </r>
    <r>
      <rPr>
        <sz val="10"/>
        <color indexed="23"/>
        <rFont val="Tahoma"/>
        <family val="2"/>
      </rPr>
      <t xml:space="preserve"> </t>
    </r>
    <r>
      <rPr>
        <b/>
        <sz val="10"/>
        <color indexed="23"/>
        <rFont val="Tahoma"/>
        <family val="2"/>
      </rPr>
      <t> .</t>
    </r>
  </si>
  <si>
    <t>Statistics Portugal</t>
  </si>
  <si>
    <t>Kilobit per second</t>
  </si>
  <si>
    <t>Megabit per second</t>
  </si>
  <si>
    <r>
      <t>▪</t>
    </r>
    <r>
      <rPr>
        <sz val="7"/>
        <rFont val="Times New Roman"/>
        <family val="1"/>
      </rPr>
      <t xml:space="preserve">    </t>
    </r>
    <r>
      <rPr>
        <b/>
        <sz val="9"/>
        <rFont val="Tahoma"/>
        <family val="2"/>
      </rPr>
      <t xml:space="preserve">ISDN </t>
    </r>
  </si>
  <si>
    <t>Integrated Services Digital Network</t>
  </si>
  <si>
    <r>
      <t>▪</t>
    </r>
    <r>
      <rPr>
        <sz val="7"/>
        <rFont val="Times New Roman"/>
        <family val="1"/>
      </rPr>
      <t>    </t>
    </r>
    <r>
      <rPr>
        <b/>
        <sz val="9"/>
        <rFont val="Tahoma"/>
        <family val="2"/>
      </rPr>
      <t>ICT</t>
    </r>
  </si>
  <si>
    <t>Information and Communication Technologies</t>
  </si>
  <si>
    <t>Knowledge Society Agency (UMIC)</t>
  </si>
  <si>
    <t>Generic term used to refer to the family of DSL (Digital Subscriber Line) technologies</t>
  </si>
  <si>
    <t>Autonomous region (Região Autónoma)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</si>
</sst>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;[Red]0"/>
    <numFmt numFmtId="165" formatCode="0.0"/>
    <numFmt numFmtId="166" formatCode="0.000"/>
  </numFmts>
  <fonts count="9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0"/>
      <name val="Tahoma"/>
      <family val="2"/>
    </font>
    <font>
      <sz val="7"/>
      <name val="Times New Roman"/>
      <family val="1"/>
    </font>
    <font>
      <b/>
      <sz val="9"/>
      <name val="Tahoma"/>
      <family val="2"/>
    </font>
    <font>
      <b/>
      <sz val="11"/>
      <name val="Arial"/>
      <family val="2"/>
    </font>
    <font>
      <b/>
      <sz val="8"/>
      <name val="Arial"/>
      <family val="2"/>
    </font>
    <font>
      <sz val="12"/>
      <color indexed="9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12"/>
      <color indexed="56"/>
      <name val="Arial"/>
      <family val="2"/>
    </font>
    <font>
      <b/>
      <sz val="10"/>
      <color indexed="63"/>
      <name val="Arial"/>
      <family val="2"/>
    </font>
    <font>
      <sz val="12"/>
      <color indexed="63"/>
      <name val="Arial"/>
      <family val="2"/>
    </font>
    <font>
      <sz val="10"/>
      <color indexed="63"/>
      <name val="Arial"/>
      <family val="2"/>
    </font>
    <font>
      <sz val="7"/>
      <color indexed="56"/>
      <name val="Arial"/>
      <family val="2"/>
    </font>
    <font>
      <b/>
      <sz val="10"/>
      <color indexed="8"/>
      <name val="Arial"/>
      <family val="2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61"/>
      <name val="Arial"/>
      <family val="2"/>
    </font>
    <font>
      <sz val="10"/>
      <color indexed="61"/>
      <name val="Arial"/>
      <family val="2"/>
    </font>
    <font>
      <b/>
      <sz val="12"/>
      <color indexed="61"/>
      <name val="Arial"/>
      <family val="2"/>
    </font>
    <font>
      <sz val="12"/>
      <name val="Arial"/>
      <family val="2"/>
    </font>
    <font>
      <b/>
      <sz val="12"/>
      <color indexed="63"/>
      <name val="Arial"/>
      <family val="2"/>
    </font>
    <font>
      <i/>
      <sz val="10"/>
      <name val="Arial"/>
      <family val="2"/>
    </font>
    <font>
      <sz val="12"/>
      <color indexed="61"/>
      <name val="Arial"/>
      <family val="2"/>
    </font>
    <font>
      <vertAlign val="superscript"/>
      <sz val="12"/>
      <color indexed="61"/>
      <name val="Arial"/>
      <family val="2"/>
    </font>
    <font>
      <vertAlign val="superscript"/>
      <sz val="12"/>
      <name val="Arial"/>
      <family val="2"/>
    </font>
    <font>
      <b/>
      <sz val="14"/>
      <color indexed="56"/>
      <name val="Arial"/>
      <family val="2"/>
    </font>
    <font>
      <sz val="14"/>
      <color indexed="56"/>
      <name val="Arial"/>
      <family val="2"/>
    </font>
    <font>
      <b/>
      <sz val="12"/>
      <color indexed="53"/>
      <name val="Arial"/>
      <family val="2"/>
    </font>
    <font>
      <sz val="10"/>
      <name val="Calibri"/>
      <family val="2"/>
    </font>
    <font>
      <sz val="9"/>
      <color indexed="8"/>
      <name val="Arial"/>
      <family val="2"/>
    </font>
    <font>
      <b/>
      <i/>
      <sz val="10"/>
      <name val="Arial"/>
      <family val="2"/>
    </font>
    <font>
      <b/>
      <i/>
      <sz val="10"/>
      <color indexed="8"/>
      <name val="Arial"/>
      <family val="2"/>
    </font>
    <font>
      <sz val="10"/>
      <color indexed="53"/>
      <name val="Arial"/>
      <family val="2"/>
    </font>
    <font>
      <b/>
      <sz val="10"/>
      <color indexed="23"/>
      <name val="Arial"/>
      <family val="2"/>
    </font>
    <font>
      <sz val="10"/>
      <color indexed="12"/>
      <name val="Arial"/>
      <family val="2"/>
    </font>
    <font>
      <sz val="7"/>
      <color indexed="23"/>
      <name val="Times New Roman"/>
      <family val="1"/>
    </font>
    <font>
      <b/>
      <sz val="9"/>
      <color indexed="23"/>
      <name val="Tahoma"/>
      <family val="2"/>
    </font>
    <font>
      <b/>
      <sz val="8"/>
      <name val="Tahoma"/>
      <family val="2"/>
    </font>
    <font>
      <b/>
      <sz val="7"/>
      <name val="Tahoma"/>
      <family val="2"/>
    </font>
    <font>
      <b/>
      <sz val="10"/>
      <name val="Tahoma"/>
      <family val="2"/>
    </font>
    <font>
      <sz val="10"/>
      <color indexed="23"/>
      <name val="Tahoma"/>
      <family val="2"/>
    </font>
    <font>
      <b/>
      <sz val="10"/>
      <color indexed="23"/>
      <name val="Tahoma"/>
      <family val="2"/>
    </font>
    <font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36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0"/>
      <color theme="0" tint="-0.4999699890613556"/>
      <name val="Arial"/>
      <family val="2"/>
    </font>
    <font>
      <sz val="10"/>
      <color theme="0" tint="-0.4999699890613556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/>
      <top/>
      <bottom style="thin">
        <color indexed="22"/>
      </bottom>
    </border>
    <border>
      <left/>
      <right/>
      <top/>
      <bottom style="thin">
        <color indexed="22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22"/>
      </top>
      <bottom/>
    </border>
    <border>
      <left/>
      <right style="thin">
        <color indexed="23"/>
      </right>
      <top style="thin">
        <color indexed="9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/>
      <top/>
      <bottom style="thin">
        <color indexed="53"/>
      </bottom>
    </border>
    <border>
      <left/>
      <right style="thin">
        <color indexed="55"/>
      </right>
      <top/>
      <bottom/>
    </border>
    <border>
      <left style="thin">
        <color indexed="9"/>
      </left>
      <right style="thin">
        <color indexed="55"/>
      </right>
      <top/>
      <bottom style="thin">
        <color indexed="55"/>
      </bottom>
    </border>
    <border>
      <left style="thin">
        <color indexed="9"/>
      </left>
      <right/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55"/>
      </right>
      <top/>
      <bottom/>
    </border>
    <border>
      <left style="thin">
        <color indexed="23"/>
      </left>
      <right/>
      <top style="thin">
        <color indexed="9"/>
      </top>
      <bottom/>
    </border>
    <border>
      <left/>
      <right/>
      <top style="thin">
        <color theme="9"/>
      </top>
      <bottom/>
    </border>
    <border>
      <left style="thin">
        <color theme="0" tint="-0.4999699890613556"/>
      </left>
      <right/>
      <top style="thin">
        <color indexed="9"/>
      </top>
      <bottom style="thin">
        <color indexed="9"/>
      </bottom>
    </border>
    <border>
      <left style="thin">
        <color theme="0" tint="-0.4999699890613556"/>
      </left>
      <right/>
      <top style="thin">
        <color indexed="9"/>
      </top>
      <bottom style="thin">
        <color theme="0" tint="-0.4999699890613556"/>
      </bottom>
    </border>
    <border>
      <left/>
      <right style="thin">
        <color theme="0" tint="-0.4999699890613556"/>
      </right>
      <top/>
      <bottom/>
    </border>
    <border>
      <left/>
      <right style="thin">
        <color indexed="9"/>
      </right>
      <top/>
      <bottom/>
    </border>
    <border>
      <left style="thin">
        <color theme="0" tint="-0.4999699890613556"/>
      </left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1" fillId="20" borderId="0" applyNumberFormat="0" applyBorder="0" applyAlignment="0" applyProtection="0"/>
    <xf numFmtId="0" fontId="71" fillId="21" borderId="0" applyNumberFormat="0" applyBorder="0" applyAlignment="0" applyProtection="0"/>
    <xf numFmtId="0" fontId="71" fillId="22" borderId="0" applyNumberFormat="0" applyBorder="0" applyAlignment="0" applyProtection="0"/>
    <xf numFmtId="0" fontId="71" fillId="23" borderId="0" applyNumberFormat="0" applyBorder="0" applyAlignment="0" applyProtection="0"/>
    <xf numFmtId="0" fontId="71" fillId="24" borderId="0" applyNumberFormat="0" applyBorder="0" applyAlignment="0" applyProtection="0"/>
    <xf numFmtId="0" fontId="71" fillId="25" borderId="0" applyNumberFormat="0" applyBorder="0" applyAlignment="0" applyProtection="0"/>
    <xf numFmtId="0" fontId="72" fillId="26" borderId="0" applyNumberFormat="0" applyBorder="0" applyAlignment="0" applyProtection="0"/>
    <xf numFmtId="0" fontId="73" fillId="27" borderId="1" applyNumberFormat="0" applyAlignment="0" applyProtection="0"/>
    <xf numFmtId="0" fontId="7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29" borderId="0" applyNumberFormat="0" applyBorder="0" applyAlignment="0" applyProtection="0"/>
    <xf numFmtId="0" fontId="78" fillId="0" borderId="3" applyNumberFormat="0" applyFill="0" applyAlignment="0" applyProtection="0"/>
    <xf numFmtId="0" fontId="79" fillId="0" borderId="4" applyNumberFormat="0" applyFill="0" applyAlignment="0" applyProtection="0"/>
    <xf numFmtId="0" fontId="80" fillId="0" borderId="5" applyNumberFormat="0" applyFill="0" applyAlignment="0" applyProtection="0"/>
    <xf numFmtId="0" fontId="8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1" fillId="30" borderId="1" applyNumberFormat="0" applyAlignment="0" applyProtection="0"/>
    <xf numFmtId="0" fontId="82" fillId="0" borderId="6" applyNumberFormat="0" applyFill="0" applyAlignment="0" applyProtection="0"/>
    <xf numFmtId="0" fontId="8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84" fillId="27" borderId="8" applyNumberFormat="0" applyAlignment="0" applyProtection="0"/>
    <xf numFmtId="9" fontId="0" fillId="0" borderId="0" applyFon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9" applyNumberFormat="0" applyFill="0" applyAlignment="0" applyProtection="0"/>
    <xf numFmtId="0" fontId="87" fillId="0" borderId="0" applyNumberFormat="0" applyFill="0" applyBorder="0" applyAlignment="0" applyProtection="0"/>
  </cellStyleXfs>
  <cellXfs count="594">
    <xf numFmtId="0" fontId="0" fillId="0" borderId="0" xfId="0" applyAlignment="1">
      <alignment/>
    </xf>
    <xf numFmtId="0" fontId="0" fillId="0" borderId="0" xfId="15" applyFont="1" applyBorder="1">
      <alignment/>
      <protection/>
    </xf>
    <xf numFmtId="0" fontId="3" fillId="0" borderId="0" xfId="15" applyFont="1">
      <alignment/>
      <protection/>
    </xf>
    <xf numFmtId="0" fontId="4" fillId="0" borderId="0" xfId="15" applyFont="1" applyBorder="1" applyAlignment="1">
      <alignment horizontal="left" vertical="center"/>
      <protection/>
    </xf>
    <xf numFmtId="0" fontId="0" fillId="0" borderId="0" xfId="15" applyFont="1">
      <alignment/>
      <protection/>
    </xf>
    <xf numFmtId="0" fontId="5" fillId="0" borderId="10" xfId="15" applyFont="1" applyBorder="1" applyAlignment="1">
      <alignment horizontal="left" vertical="center"/>
      <protection/>
    </xf>
    <xf numFmtId="0" fontId="0" fillId="0" borderId="11" xfId="15" applyFont="1" applyBorder="1">
      <alignment/>
      <protection/>
    </xf>
    <xf numFmtId="0" fontId="6" fillId="0" borderId="0" xfId="15" applyFont="1" applyBorder="1" applyAlignment="1" applyProtection="1">
      <alignment vertical="center"/>
      <protection hidden="1"/>
    </xf>
    <xf numFmtId="0" fontId="6" fillId="0" borderId="0" xfId="55" applyFont="1" applyBorder="1" applyAlignment="1" applyProtection="1">
      <alignment vertical="center"/>
      <protection hidden="1"/>
    </xf>
    <xf numFmtId="0" fontId="3" fillId="0" borderId="0" xfId="15" applyFont="1" applyBorder="1" applyAlignment="1" applyProtection="1">
      <alignment vertical="center"/>
      <protection hidden="1"/>
    </xf>
    <xf numFmtId="0" fontId="3" fillId="0" borderId="0" xfId="55" applyBorder="1" applyAlignment="1" applyProtection="1">
      <alignment vertical="center"/>
      <protection hidden="1"/>
    </xf>
    <xf numFmtId="0" fontId="3" fillId="0" borderId="0" xfId="15" applyFont="1" applyBorder="1" applyAlignment="1" applyProtection="1">
      <alignment vertical="top"/>
      <protection hidden="1"/>
    </xf>
    <xf numFmtId="0" fontId="3" fillId="0" borderId="0" xfId="55" applyBorder="1" applyAlignment="1" applyProtection="1">
      <alignment vertical="top"/>
      <protection hidden="1"/>
    </xf>
    <xf numFmtId="0" fontId="0" fillId="0" borderId="0" xfId="15" applyFont="1" applyBorder="1">
      <alignment/>
      <protection/>
    </xf>
    <xf numFmtId="0" fontId="0" fillId="0" borderId="0" xfId="15" applyFont="1" applyFill="1" applyBorder="1" applyAlignment="1">
      <alignment vertical="center"/>
      <protection/>
    </xf>
    <xf numFmtId="0" fontId="14" fillId="33" borderId="12" xfId="15" applyFont="1" applyFill="1" applyBorder="1" applyAlignment="1" applyProtection="1">
      <alignment horizontal="left" vertical="center"/>
      <protection locked="0"/>
    </xf>
    <xf numFmtId="1" fontId="14" fillId="33" borderId="0" xfId="15" applyNumberFormat="1" applyFont="1" applyFill="1" applyBorder="1" applyAlignment="1" applyProtection="1">
      <alignment horizontal="center" vertical="center"/>
      <protection locked="0"/>
    </xf>
    <xf numFmtId="1" fontId="0" fillId="33" borderId="0" xfId="15" applyNumberFormat="1" applyFont="1" applyFill="1" applyBorder="1" applyAlignment="1" applyProtection="1">
      <alignment horizontal="center" vertical="center"/>
      <protection locked="0"/>
    </xf>
    <xf numFmtId="1" fontId="0" fillId="33" borderId="13" xfId="15" applyNumberFormat="1" applyFont="1" applyFill="1" applyBorder="1" applyAlignment="1" applyProtection="1">
      <alignment horizontal="center" vertical="center"/>
      <protection locked="0"/>
    </xf>
    <xf numFmtId="0" fontId="14" fillId="33" borderId="14" xfId="15" applyFont="1" applyFill="1" applyBorder="1" applyAlignment="1" applyProtection="1">
      <alignment horizontal="left" vertical="center"/>
      <protection locked="0"/>
    </xf>
    <xf numFmtId="1" fontId="14" fillId="33" borderId="15" xfId="15" applyNumberFormat="1" applyFont="1" applyFill="1" applyBorder="1" applyAlignment="1" applyProtection="1">
      <alignment horizontal="center" vertical="center"/>
      <protection locked="0"/>
    </xf>
    <xf numFmtId="1" fontId="14" fillId="33" borderId="16" xfId="15" applyNumberFormat="1" applyFont="1" applyFill="1" applyBorder="1" applyAlignment="1" applyProtection="1">
      <alignment horizontal="center" vertical="center"/>
      <protection locked="0"/>
    </xf>
    <xf numFmtId="0" fontId="4" fillId="0" borderId="0" xfId="15" applyFont="1" applyFill="1" applyBorder="1" applyAlignment="1" applyProtection="1">
      <alignment vertical="center"/>
      <protection locked="0"/>
    </xf>
    <xf numFmtId="0" fontId="17" fillId="0" borderId="0" xfId="15" applyFont="1" applyBorder="1" applyAlignment="1" applyProtection="1">
      <alignment vertical="center"/>
      <protection locked="0"/>
    </xf>
    <xf numFmtId="0" fontId="14" fillId="0" borderId="0" xfId="15" applyFont="1" applyBorder="1" applyAlignment="1" applyProtection="1">
      <alignment vertical="center"/>
      <protection locked="0"/>
    </xf>
    <xf numFmtId="0" fontId="0" fillId="0" borderId="0" xfId="15" applyFont="1" applyBorder="1" applyAlignment="1" applyProtection="1">
      <alignment vertical="center"/>
      <protection locked="0"/>
    </xf>
    <xf numFmtId="0" fontId="17" fillId="0" borderId="0" xfId="15" applyFont="1" applyFill="1" applyBorder="1" applyAlignment="1" applyProtection="1">
      <alignment vertical="center"/>
      <protection locked="0"/>
    </xf>
    <xf numFmtId="164" fontId="18" fillId="0" borderId="0" xfId="15" applyNumberFormat="1" applyFont="1" applyFill="1" applyBorder="1" applyAlignment="1" applyProtection="1">
      <alignment horizontal="right" vertical="center"/>
      <protection locked="0"/>
    </xf>
    <xf numFmtId="0" fontId="21" fillId="0" borderId="0" xfId="15" applyFont="1" applyBorder="1" applyAlignment="1" applyProtection="1">
      <alignment vertical="center"/>
      <protection locked="0"/>
    </xf>
    <xf numFmtId="0" fontId="16" fillId="0" borderId="0" xfId="15" applyFont="1" applyFill="1" applyBorder="1" applyAlignment="1" applyProtection="1">
      <alignment horizontal="left" vertical="center"/>
      <protection locked="0"/>
    </xf>
    <xf numFmtId="1" fontId="16" fillId="0" borderId="0" xfId="15" applyNumberFormat="1" applyFont="1" applyFill="1" applyBorder="1" applyAlignment="1" applyProtection="1">
      <alignment vertical="center"/>
      <protection locked="0"/>
    </xf>
    <xf numFmtId="0" fontId="15" fillId="0" borderId="0" xfId="15" applyFont="1" applyFill="1" applyBorder="1" applyAlignment="1" applyProtection="1">
      <alignment horizontal="left" vertical="center"/>
      <protection locked="0"/>
    </xf>
    <xf numFmtId="0" fontId="22" fillId="0" borderId="0" xfId="59" applyFont="1" applyFill="1" applyBorder="1" applyAlignment="1" applyProtection="1">
      <alignment vertical="center"/>
      <protection locked="0"/>
    </xf>
    <xf numFmtId="0" fontId="0" fillId="0" borderId="0" xfId="15" applyFont="1" applyFill="1" applyBorder="1" applyAlignment="1" applyProtection="1">
      <alignment vertical="center"/>
      <protection locked="0"/>
    </xf>
    <xf numFmtId="0" fontId="4" fillId="0" borderId="0" xfId="15" applyFont="1" applyBorder="1" applyAlignment="1" applyProtection="1">
      <alignment vertical="center"/>
      <protection locked="0"/>
    </xf>
    <xf numFmtId="0" fontId="24" fillId="0" borderId="0" xfId="15" applyNumberFormat="1" applyFont="1" applyBorder="1" applyAlignment="1" applyProtection="1">
      <alignment vertical="center"/>
      <protection locked="0"/>
    </xf>
    <xf numFmtId="0" fontId="25" fillId="0" borderId="0" xfId="15" applyNumberFormat="1" applyFont="1" applyBorder="1" applyAlignment="1" applyProtection="1">
      <alignment vertical="center"/>
      <protection locked="0"/>
    </xf>
    <xf numFmtId="0" fontId="27" fillId="0" borderId="0" xfId="15" applyFont="1" applyBorder="1" applyAlignment="1" applyProtection="1">
      <alignment vertical="center"/>
      <protection locked="0"/>
    </xf>
    <xf numFmtId="0" fontId="27" fillId="0" borderId="0" xfId="15" applyNumberFormat="1" applyFont="1" applyBorder="1" applyAlignment="1" applyProtection="1">
      <alignment vertical="center"/>
      <protection locked="0"/>
    </xf>
    <xf numFmtId="0" fontId="28" fillId="0" borderId="0" xfId="15" applyNumberFormat="1" applyFont="1" applyBorder="1" applyAlignment="1" applyProtection="1">
      <alignment vertical="center"/>
      <protection locked="0"/>
    </xf>
    <xf numFmtId="0" fontId="16" fillId="0" borderId="0" xfId="15" applyFont="1" applyFill="1" applyBorder="1" applyAlignment="1" applyProtection="1" quotePrefix="1">
      <alignment horizontal="left" vertical="center"/>
      <protection locked="0"/>
    </xf>
    <xf numFmtId="0" fontId="14" fillId="0" borderId="0" xfId="15" applyFont="1" applyFill="1" applyBorder="1" applyAlignment="1" applyProtection="1">
      <alignment vertical="center"/>
      <protection locked="0"/>
    </xf>
    <xf numFmtId="0" fontId="16" fillId="0" borderId="0" xfId="15" applyFont="1" applyBorder="1" applyAlignment="1" applyProtection="1" quotePrefix="1">
      <alignment horizontal="left" vertical="center"/>
      <protection locked="0"/>
    </xf>
    <xf numFmtId="1" fontId="14" fillId="33" borderId="0" xfId="15" applyNumberFormat="1" applyFont="1" applyFill="1" applyBorder="1" applyAlignment="1" applyProtection="1">
      <alignment vertical="center"/>
      <protection locked="0"/>
    </xf>
    <xf numFmtId="1" fontId="14" fillId="33" borderId="15" xfId="15" applyNumberFormat="1" applyFont="1" applyFill="1" applyBorder="1" applyAlignment="1" applyProtection="1">
      <alignment vertical="center"/>
      <protection locked="0"/>
    </xf>
    <xf numFmtId="0" fontId="16" fillId="0" borderId="0" xfId="15" applyFont="1" applyFill="1" applyBorder="1" applyAlignment="1" applyProtection="1">
      <alignment vertical="center"/>
      <protection locked="0"/>
    </xf>
    <xf numFmtId="0" fontId="23" fillId="0" borderId="0" xfId="15" applyFont="1" applyFill="1" applyBorder="1" applyAlignment="1" applyProtection="1">
      <alignment vertical="center"/>
      <protection locked="0"/>
    </xf>
    <xf numFmtId="0" fontId="23" fillId="0" borderId="0" xfId="15" applyFont="1" applyBorder="1" applyAlignment="1" applyProtection="1">
      <alignment vertical="center"/>
      <protection locked="0"/>
    </xf>
    <xf numFmtId="0" fontId="16" fillId="33" borderId="12" xfId="15" applyFont="1" applyFill="1" applyBorder="1" applyAlignment="1" applyProtection="1">
      <alignment vertical="center"/>
      <protection locked="0"/>
    </xf>
    <xf numFmtId="165" fontId="18" fillId="33" borderId="0" xfId="15" applyNumberFormat="1" applyFont="1" applyFill="1" applyBorder="1" applyAlignment="1" applyProtection="1">
      <alignment horizontal="center" vertical="center"/>
      <protection locked="0"/>
    </xf>
    <xf numFmtId="0" fontId="30" fillId="0" borderId="0" xfId="15" applyNumberFormat="1" applyFont="1" applyBorder="1" applyAlignment="1" applyProtection="1">
      <alignment vertical="center"/>
      <protection locked="0"/>
    </xf>
    <xf numFmtId="1" fontId="27" fillId="33" borderId="15" xfId="15" applyNumberFormat="1" applyFont="1" applyFill="1" applyBorder="1" applyAlignment="1" applyProtection="1">
      <alignment horizontal="center" vertical="center"/>
      <protection locked="0"/>
    </xf>
    <xf numFmtId="1" fontId="27" fillId="33" borderId="16" xfId="15" applyNumberFormat="1" applyFont="1" applyFill="1" applyBorder="1" applyAlignment="1" applyProtection="1">
      <alignment horizontal="center" vertical="center"/>
      <protection locked="0"/>
    </xf>
    <xf numFmtId="1" fontId="16" fillId="0" borderId="0" xfId="15" applyNumberFormat="1" applyFont="1" applyFill="1" applyBorder="1" applyAlignment="1" applyProtection="1">
      <alignment horizontal="right" vertical="center"/>
      <protection locked="0"/>
    </xf>
    <xf numFmtId="0" fontId="26" fillId="33" borderId="12" xfId="15" applyFont="1" applyFill="1" applyBorder="1" applyAlignment="1" applyProtection="1">
      <alignment vertical="center"/>
      <protection locked="0"/>
    </xf>
    <xf numFmtId="0" fontId="32" fillId="33" borderId="0" xfId="15" applyFont="1" applyFill="1" applyBorder="1" applyAlignment="1" applyProtection="1">
      <alignment horizontal="center" vertical="center"/>
      <protection locked="0"/>
    </xf>
    <xf numFmtId="1" fontId="0" fillId="0" borderId="0" xfId="15" applyNumberFormat="1" applyFont="1" applyBorder="1" applyAlignment="1" applyProtection="1">
      <alignment vertical="center"/>
      <protection locked="0"/>
    </xf>
    <xf numFmtId="2" fontId="20" fillId="0" borderId="0" xfId="15" applyNumberFormat="1" applyFont="1" applyBorder="1" applyAlignment="1" applyProtection="1">
      <alignment vertical="center"/>
      <protection locked="0"/>
    </xf>
    <xf numFmtId="0" fontId="24" fillId="0" borderId="0" xfId="15" applyNumberFormat="1" applyFont="1" applyFill="1" applyBorder="1" applyAlignment="1" applyProtection="1">
      <alignment vertical="center"/>
      <protection locked="0"/>
    </xf>
    <xf numFmtId="0" fontId="35" fillId="0" borderId="0" xfId="15" applyFont="1" applyFill="1" applyBorder="1" applyAlignment="1" applyProtection="1">
      <alignment horizontal="left" vertical="center"/>
      <protection locked="0"/>
    </xf>
    <xf numFmtId="0" fontId="35" fillId="0" borderId="0" xfId="15" applyFont="1" applyFill="1" applyBorder="1" applyAlignment="1" applyProtection="1">
      <alignment horizontal="left" vertical="center" wrapText="1"/>
      <protection locked="0"/>
    </xf>
    <xf numFmtId="0" fontId="14" fillId="33" borderId="12" xfId="15" applyFont="1" applyFill="1" applyBorder="1" applyAlignment="1" applyProtection="1">
      <alignment vertical="center"/>
      <protection locked="0"/>
    </xf>
    <xf numFmtId="0" fontId="14" fillId="33" borderId="0" xfId="15" applyFont="1" applyFill="1" applyBorder="1" applyAlignment="1" applyProtection="1">
      <alignment vertical="center"/>
      <protection locked="0"/>
    </xf>
    <xf numFmtId="0" fontId="14" fillId="33" borderId="14" xfId="15" applyFont="1" applyFill="1" applyBorder="1" applyAlignment="1" applyProtection="1">
      <alignment vertical="center"/>
      <protection locked="0"/>
    </xf>
    <xf numFmtId="0" fontId="14" fillId="33" borderId="15" xfId="15" applyFont="1" applyFill="1" applyBorder="1" applyAlignment="1" applyProtection="1">
      <alignment vertical="center"/>
      <protection locked="0"/>
    </xf>
    <xf numFmtId="164" fontId="0" fillId="0" borderId="0" xfId="15" applyNumberFormat="1" applyFont="1" applyBorder="1" applyAlignment="1" applyProtection="1">
      <alignment vertical="center"/>
      <protection locked="0"/>
    </xf>
    <xf numFmtId="0" fontId="15" fillId="0" borderId="0" xfId="15" applyFont="1" applyBorder="1" applyAlignment="1" applyProtection="1">
      <alignment horizontal="left" vertical="center"/>
      <protection locked="0"/>
    </xf>
    <xf numFmtId="0" fontId="22" fillId="0" borderId="0" xfId="59" applyFont="1" applyBorder="1" applyAlignment="1" applyProtection="1">
      <alignment vertical="center"/>
      <protection locked="0"/>
    </xf>
    <xf numFmtId="0" fontId="14" fillId="33" borderId="15" xfId="15" applyFont="1" applyFill="1" applyBorder="1" applyAlignment="1" applyProtection="1">
      <alignment vertical="center" wrapText="1"/>
      <protection locked="0"/>
    </xf>
    <xf numFmtId="1" fontId="14" fillId="0" borderId="0" xfId="15" applyNumberFormat="1" applyFont="1" applyFill="1" applyBorder="1" applyAlignment="1" applyProtection="1">
      <alignment vertical="center"/>
      <protection locked="0"/>
    </xf>
    <xf numFmtId="0" fontId="18" fillId="0" borderId="0" xfId="15" applyFont="1" applyFill="1" applyBorder="1" applyAlignment="1" applyProtection="1">
      <alignment horizontal="right" vertical="center"/>
      <protection locked="0"/>
    </xf>
    <xf numFmtId="165" fontId="18" fillId="0" borderId="0" xfId="15" applyNumberFormat="1" applyFont="1" applyFill="1" applyBorder="1" applyAlignment="1" applyProtection="1">
      <alignment vertical="center"/>
      <protection locked="0"/>
    </xf>
    <xf numFmtId="0" fontId="18" fillId="0" borderId="0" xfId="15" applyFont="1" applyFill="1" applyBorder="1" applyAlignment="1" applyProtection="1">
      <alignment horizontal="left" vertical="center"/>
      <protection locked="0"/>
    </xf>
    <xf numFmtId="0" fontId="0" fillId="0" borderId="0" xfId="15" applyFont="1" applyAlignment="1" applyProtection="1">
      <alignment vertical="center"/>
      <protection locked="0"/>
    </xf>
    <xf numFmtId="0" fontId="13" fillId="33" borderId="0" xfId="15" applyFont="1" applyFill="1" applyBorder="1" applyAlignment="1" applyProtection="1">
      <alignment horizontal="center" vertical="center"/>
      <protection locked="0"/>
    </xf>
    <xf numFmtId="0" fontId="21" fillId="0" borderId="0" xfId="15" applyFont="1" applyAlignment="1" applyProtection="1">
      <alignment vertical="center"/>
      <protection locked="0"/>
    </xf>
    <xf numFmtId="1" fontId="14" fillId="0" borderId="0" xfId="15" applyNumberFormat="1" applyFont="1" applyFill="1" applyBorder="1" applyAlignment="1" applyProtection="1">
      <alignment horizontal="right" vertical="center"/>
      <protection locked="0"/>
    </xf>
    <xf numFmtId="165" fontId="25" fillId="0" borderId="0" xfId="15" applyNumberFormat="1" applyFont="1" applyBorder="1" applyAlignment="1" applyProtection="1">
      <alignment vertical="center"/>
      <protection locked="0"/>
    </xf>
    <xf numFmtId="165" fontId="18" fillId="0" borderId="0" xfId="15" applyNumberFormat="1" applyFont="1" applyBorder="1" applyAlignment="1" applyProtection="1">
      <alignment vertical="center"/>
      <protection locked="0"/>
    </xf>
    <xf numFmtId="165" fontId="18" fillId="0" borderId="0" xfId="15" applyNumberFormat="1" applyFont="1" applyFill="1" applyBorder="1" applyAlignment="1" applyProtection="1">
      <alignment horizontal="right" vertical="center"/>
      <protection locked="0"/>
    </xf>
    <xf numFmtId="0" fontId="36" fillId="0" borderId="0" xfId="15" applyFont="1" applyFill="1" applyBorder="1" applyAlignment="1" applyProtection="1">
      <alignment vertical="center"/>
      <protection locked="0"/>
    </xf>
    <xf numFmtId="0" fontId="25" fillId="0" borderId="0" xfId="15" applyFont="1" applyBorder="1" applyAlignment="1" applyProtection="1">
      <alignment vertical="center"/>
      <protection locked="0"/>
    </xf>
    <xf numFmtId="0" fontId="18" fillId="0" borderId="0" xfId="15" applyFont="1" applyFill="1" applyBorder="1" applyAlignment="1" applyProtection="1">
      <alignment vertical="center"/>
      <protection locked="0"/>
    </xf>
    <xf numFmtId="0" fontId="0" fillId="0" borderId="0" xfId="15" applyFont="1" applyFill="1" applyAlignment="1" applyProtection="1">
      <alignment vertical="center"/>
      <protection locked="0"/>
    </xf>
    <xf numFmtId="0" fontId="25" fillId="0" borderId="0" xfId="15" applyFont="1" applyFill="1" applyBorder="1" applyAlignment="1" applyProtection="1">
      <alignment vertical="center"/>
      <protection locked="0"/>
    </xf>
    <xf numFmtId="0" fontId="4" fillId="0" borderId="15" xfId="15" applyFont="1" applyFill="1" applyBorder="1" applyAlignment="1" applyProtection="1">
      <alignment vertical="center"/>
      <protection locked="0"/>
    </xf>
    <xf numFmtId="0" fontId="0" fillId="0" borderId="15" xfId="15" applyFont="1" applyFill="1" applyBorder="1" applyAlignment="1" applyProtection="1">
      <alignment vertical="center"/>
      <protection locked="0"/>
    </xf>
    <xf numFmtId="1" fontId="0" fillId="33" borderId="13" xfId="15" applyNumberFormat="1" applyFont="1" applyFill="1" applyBorder="1" applyAlignment="1" applyProtection="1">
      <alignment horizontal="center" vertical="center" wrapText="1"/>
      <protection locked="0"/>
    </xf>
    <xf numFmtId="1" fontId="14" fillId="33" borderId="16" xfId="15" applyNumberFormat="1" applyFont="1" applyFill="1" applyBorder="1" applyAlignment="1" applyProtection="1">
      <alignment horizontal="center" vertical="center" wrapText="1"/>
      <protection locked="0"/>
    </xf>
    <xf numFmtId="1" fontId="14" fillId="0" borderId="0" xfId="15" applyNumberFormat="1" applyFont="1" applyFill="1" applyBorder="1" applyAlignment="1" applyProtection="1">
      <alignment vertical="center" wrapText="1"/>
      <protection locked="0"/>
    </xf>
    <xf numFmtId="1" fontId="0" fillId="33" borderId="0" xfId="15" applyNumberFormat="1" applyFont="1" applyFill="1" applyBorder="1" applyAlignment="1" applyProtection="1">
      <alignment vertical="center"/>
      <protection locked="0"/>
    </xf>
    <xf numFmtId="0" fontId="0" fillId="33" borderId="12" xfId="15" applyFont="1" applyFill="1" applyBorder="1" applyAlignment="1">
      <alignment horizontal="left" vertical="center" indent="1"/>
      <protection/>
    </xf>
    <xf numFmtId="0" fontId="0" fillId="0" borderId="0" xfId="15" applyFont="1" applyBorder="1" applyAlignment="1">
      <alignment vertical="center"/>
      <protection/>
    </xf>
    <xf numFmtId="0" fontId="4" fillId="0" borderId="0" xfId="15" applyFont="1" applyBorder="1" applyAlignment="1">
      <alignment vertical="center"/>
      <protection/>
    </xf>
    <xf numFmtId="0" fontId="6" fillId="0" borderId="0" xfId="55" applyFont="1" applyBorder="1" applyAlignment="1" applyProtection="1">
      <alignment/>
      <protection/>
    </xf>
    <xf numFmtId="0" fontId="3" fillId="0" borderId="0" xfId="55" applyBorder="1" applyAlignment="1" applyProtection="1">
      <alignment/>
      <protection/>
    </xf>
    <xf numFmtId="0" fontId="0" fillId="0" borderId="0" xfId="15" applyFont="1" applyBorder="1">
      <alignment/>
      <protection/>
    </xf>
    <xf numFmtId="0" fontId="3" fillId="0" borderId="0" xfId="15" applyFont="1" applyBorder="1">
      <alignment/>
      <protection/>
    </xf>
    <xf numFmtId="0" fontId="0" fillId="0" borderId="0" xfId="15" applyFont="1" applyBorder="1" applyAlignment="1">
      <alignment horizontal="left" vertical="center" wrapText="1"/>
      <protection/>
    </xf>
    <xf numFmtId="0" fontId="4" fillId="0" borderId="0" xfId="15" applyFont="1" applyBorder="1" applyAlignment="1">
      <alignment horizontal="justify" vertical="center"/>
      <protection/>
    </xf>
    <xf numFmtId="0" fontId="0" fillId="0" borderId="0" xfId="15" applyFont="1" applyBorder="1" applyAlignment="1">
      <alignment horizontal="justify" vertical="center"/>
      <protection/>
    </xf>
    <xf numFmtId="0" fontId="0" fillId="0" borderId="0" xfId="15" applyFont="1" applyBorder="1" applyAlignment="1">
      <alignment vertical="center" wrapText="1"/>
      <protection/>
    </xf>
    <xf numFmtId="0" fontId="4" fillId="0" borderId="0" xfId="15" applyFont="1" applyBorder="1" applyAlignment="1">
      <alignment horizontal="left" vertical="center" indent="1"/>
      <protection/>
    </xf>
    <xf numFmtId="0" fontId="0" fillId="0" borderId="0" xfId="15" applyFont="1" applyBorder="1" applyAlignment="1">
      <alignment horizontal="center" vertical="center"/>
      <protection/>
    </xf>
    <xf numFmtId="0" fontId="0" fillId="0" borderId="17" xfId="15" applyFont="1" applyBorder="1">
      <alignment/>
      <protection/>
    </xf>
    <xf numFmtId="0" fontId="0" fillId="0" borderId="0" xfId="15" applyFont="1" applyProtection="1">
      <alignment/>
      <protection locked="0"/>
    </xf>
    <xf numFmtId="1" fontId="14" fillId="33" borderId="18" xfId="15" applyNumberFormat="1" applyFont="1" applyFill="1" applyBorder="1" applyAlignment="1" applyProtection="1">
      <alignment horizontal="center" vertical="center"/>
      <protection locked="0"/>
    </xf>
    <xf numFmtId="0" fontId="18" fillId="33" borderId="0" xfId="15" applyFont="1" applyFill="1" applyBorder="1" applyAlignment="1" applyProtection="1">
      <alignment horizontal="center" vertical="center"/>
      <protection locked="0"/>
    </xf>
    <xf numFmtId="0" fontId="18" fillId="33" borderId="18" xfId="15" applyFont="1" applyFill="1" applyBorder="1" applyAlignment="1" applyProtection="1">
      <alignment horizontal="center" vertical="center"/>
      <protection locked="0"/>
    </xf>
    <xf numFmtId="0" fontId="33" fillId="33" borderId="0" xfId="15" applyFont="1" applyFill="1" applyBorder="1" applyAlignment="1" applyProtection="1" quotePrefix="1">
      <alignment horizontal="center" vertical="center"/>
      <protection locked="0"/>
    </xf>
    <xf numFmtId="0" fontId="33" fillId="33" borderId="18" xfId="15" applyFont="1" applyFill="1" applyBorder="1" applyAlignment="1" applyProtection="1" quotePrefix="1">
      <alignment horizontal="center" vertical="center"/>
      <protection locked="0"/>
    </xf>
    <xf numFmtId="0" fontId="13" fillId="33" borderId="18" xfId="15" applyFont="1" applyFill="1" applyBorder="1" applyAlignment="1" applyProtection="1">
      <alignment horizontal="center" vertical="center"/>
      <protection locked="0"/>
    </xf>
    <xf numFmtId="1" fontId="14" fillId="33" borderId="0" xfId="15" applyNumberFormat="1" applyFont="1" applyFill="1" applyBorder="1" applyAlignment="1" applyProtection="1">
      <alignment horizontal="center" vertical="center" wrapText="1"/>
      <protection locked="0"/>
    </xf>
    <xf numFmtId="1" fontId="14" fillId="33" borderId="15" xfId="15" applyNumberFormat="1" applyFont="1" applyFill="1" applyBorder="1" applyAlignment="1" applyProtection="1">
      <alignment horizontal="center" vertical="center" wrapText="1"/>
      <protection locked="0"/>
    </xf>
    <xf numFmtId="1" fontId="14" fillId="33" borderId="18" xfId="15" applyNumberFormat="1" applyFont="1" applyFill="1" applyBorder="1" applyAlignment="1" applyProtection="1">
      <alignment horizontal="center" vertical="center" wrapText="1"/>
      <protection locked="0"/>
    </xf>
    <xf numFmtId="0" fontId="13" fillId="34" borderId="19" xfId="15" applyFont="1" applyFill="1" applyBorder="1" applyAlignment="1">
      <alignment horizontal="center" vertical="center"/>
      <protection/>
    </xf>
    <xf numFmtId="0" fontId="13" fillId="34" borderId="20" xfId="15" applyFont="1" applyFill="1" applyBorder="1" applyAlignment="1">
      <alignment horizontal="center" vertical="center"/>
      <protection/>
    </xf>
    <xf numFmtId="0" fontId="13" fillId="34" borderId="19" xfId="15" applyFont="1" applyFill="1" applyBorder="1" applyAlignment="1" applyProtection="1">
      <alignment horizontal="center" vertical="center"/>
      <protection locked="0"/>
    </xf>
    <xf numFmtId="0" fontId="12" fillId="34" borderId="21" xfId="15" applyFont="1" applyFill="1" applyBorder="1" applyAlignment="1" applyProtection="1">
      <alignment vertical="center"/>
      <protection locked="0"/>
    </xf>
    <xf numFmtId="0" fontId="12" fillId="35" borderId="21" xfId="15" applyFont="1" applyFill="1" applyBorder="1" applyAlignment="1" applyProtection="1">
      <alignment vertical="center"/>
      <protection locked="0"/>
    </xf>
    <xf numFmtId="0" fontId="12" fillId="35" borderId="22" xfId="15" applyFont="1" applyFill="1" applyBorder="1" applyAlignment="1" applyProtection="1">
      <alignment vertical="center"/>
      <protection locked="0"/>
    </xf>
    <xf numFmtId="0" fontId="13" fillId="35" borderId="22" xfId="15" applyFont="1" applyFill="1" applyBorder="1" applyAlignment="1" applyProtection="1" quotePrefix="1">
      <alignment horizontal="right" vertical="center"/>
      <protection locked="0"/>
    </xf>
    <xf numFmtId="1" fontId="0" fillId="35" borderId="13" xfId="15" applyNumberFormat="1" applyFont="1" applyFill="1" applyBorder="1" applyAlignment="1" applyProtection="1">
      <alignment horizontal="center" vertical="center"/>
      <protection locked="0"/>
    </xf>
    <xf numFmtId="0" fontId="34" fillId="35" borderId="13" xfId="15" applyFont="1" applyFill="1" applyBorder="1" applyAlignment="1" applyProtection="1" quotePrefix="1">
      <alignment horizontal="center" vertical="center"/>
      <protection locked="0"/>
    </xf>
    <xf numFmtId="165" fontId="29" fillId="35" borderId="0" xfId="15" applyNumberFormat="1" applyFont="1" applyFill="1" applyBorder="1" applyAlignment="1" applyProtection="1">
      <alignment horizontal="center" vertical="center"/>
      <protection locked="0"/>
    </xf>
    <xf numFmtId="0" fontId="29" fillId="35" borderId="0" xfId="15" applyFont="1" applyFill="1" applyBorder="1" applyAlignment="1" applyProtection="1">
      <alignment horizontal="center" vertical="center"/>
      <protection locked="0"/>
    </xf>
    <xf numFmtId="1" fontId="29" fillId="35" borderId="0" xfId="15" applyNumberFormat="1" applyFont="1" applyFill="1" applyBorder="1" applyAlignment="1" applyProtection="1">
      <alignment horizontal="center" vertical="center"/>
      <protection locked="0"/>
    </xf>
    <xf numFmtId="1" fontId="0" fillId="35" borderId="0" xfId="15" applyNumberFormat="1" applyFont="1" applyFill="1" applyBorder="1" applyAlignment="1" applyProtection="1">
      <alignment horizontal="center" vertical="center"/>
      <protection locked="0"/>
    </xf>
    <xf numFmtId="0" fontId="34" fillId="35" borderId="0" xfId="15" applyFont="1" applyFill="1" applyBorder="1" applyAlignment="1" applyProtection="1" quotePrefix="1">
      <alignment horizontal="center" vertical="center"/>
      <protection locked="0"/>
    </xf>
    <xf numFmtId="0" fontId="0" fillId="0" borderId="23" xfId="15" applyFont="1" applyBorder="1">
      <alignment/>
      <protection/>
    </xf>
    <xf numFmtId="0" fontId="37" fillId="0" borderId="23" xfId="15" applyFont="1" applyBorder="1" applyAlignment="1">
      <alignment vertical="center"/>
      <protection/>
    </xf>
    <xf numFmtId="1" fontId="0" fillId="0" borderId="24" xfId="0" applyNumberFormat="1" applyFont="1" applyBorder="1" applyAlignment="1">
      <alignment horizontal="center" vertical="center"/>
    </xf>
    <xf numFmtId="1" fontId="14" fillId="33" borderId="25" xfId="15" applyNumberFormat="1" applyFont="1" applyFill="1" applyBorder="1" applyAlignment="1" applyProtection="1">
      <alignment horizontal="center" vertical="center"/>
      <protection locked="0"/>
    </xf>
    <xf numFmtId="165" fontId="24" fillId="0" borderId="0" xfId="15" applyNumberFormat="1" applyFont="1" applyBorder="1" applyAlignment="1" applyProtection="1">
      <alignment vertical="center"/>
      <protection locked="0"/>
    </xf>
    <xf numFmtId="166" fontId="25" fillId="0" borderId="0" xfId="15" applyNumberFormat="1" applyFont="1" applyBorder="1" applyAlignment="1" applyProtection="1">
      <alignment vertical="center"/>
      <protection locked="0"/>
    </xf>
    <xf numFmtId="0" fontId="4" fillId="33" borderId="0" xfId="15" applyFont="1" applyFill="1" applyBorder="1" applyAlignment="1">
      <alignment horizontal="left" vertical="center" indent="1"/>
      <protection/>
    </xf>
    <xf numFmtId="0" fontId="0" fillId="33" borderId="0" xfId="15" applyFont="1" applyFill="1" applyBorder="1">
      <alignment/>
      <protection/>
    </xf>
    <xf numFmtId="0" fontId="0" fillId="33" borderId="0" xfId="15" applyFont="1" applyFill="1" applyBorder="1" applyAlignment="1">
      <alignment vertical="center" wrapText="1"/>
      <protection/>
    </xf>
    <xf numFmtId="0" fontId="3" fillId="0" borderId="0" xfId="15" applyFont="1" applyFill="1" applyBorder="1" applyAlignment="1" applyProtection="1">
      <alignment horizontal="left" vertical="center"/>
      <protection locked="0"/>
    </xf>
    <xf numFmtId="0" fontId="3" fillId="0" borderId="0" xfId="15" applyFont="1" applyBorder="1" applyAlignment="1" applyProtection="1">
      <alignment horizontal="left" vertical="center"/>
      <protection locked="0"/>
    </xf>
    <xf numFmtId="0" fontId="39" fillId="0" borderId="0" xfId="15" applyFont="1" applyBorder="1" applyAlignment="1" applyProtection="1">
      <alignment horizontal="left" vertical="center"/>
      <protection locked="0"/>
    </xf>
    <xf numFmtId="0" fontId="27" fillId="33" borderId="14" xfId="15" applyFont="1" applyFill="1" applyBorder="1" applyAlignment="1" applyProtection="1">
      <alignment horizontal="left" vertical="center"/>
      <protection locked="0"/>
    </xf>
    <xf numFmtId="0" fontId="14" fillId="0" borderId="0" xfId="15" applyFont="1" applyFill="1" applyBorder="1" applyAlignment="1" applyProtection="1">
      <alignment horizontal="left" vertical="center"/>
      <protection locked="0"/>
    </xf>
    <xf numFmtId="0" fontId="18" fillId="0" borderId="0" xfId="15" applyFont="1" applyBorder="1" applyAlignment="1" applyProtection="1">
      <alignment horizontal="left" vertical="center"/>
      <protection locked="0"/>
    </xf>
    <xf numFmtId="0" fontId="0" fillId="0" borderId="0" xfId="15" applyFont="1" applyFill="1" applyBorder="1" applyAlignment="1" applyProtection="1">
      <alignment horizontal="left" vertical="center"/>
      <protection locked="0"/>
    </xf>
    <xf numFmtId="0" fontId="31" fillId="0" borderId="0" xfId="15" applyFont="1" applyFill="1" applyBorder="1" applyAlignment="1" applyProtection="1">
      <alignment horizontal="left" vertical="center"/>
      <protection locked="0"/>
    </xf>
    <xf numFmtId="0" fontId="4" fillId="0" borderId="13" xfId="15" applyFont="1" applyBorder="1" applyAlignment="1" applyProtection="1">
      <alignment horizontal="right" vertical="center"/>
      <protection locked="0"/>
    </xf>
    <xf numFmtId="0" fontId="4" fillId="0" borderId="0" xfId="15" applyFont="1" applyFill="1" applyBorder="1" applyAlignment="1" applyProtection="1">
      <alignment horizontal="right" vertical="center"/>
      <protection locked="0"/>
    </xf>
    <xf numFmtId="0" fontId="4" fillId="0" borderId="0" xfId="15" applyFont="1" applyBorder="1" applyAlignment="1" applyProtection="1">
      <alignment horizontal="right" vertical="center"/>
      <protection locked="0"/>
    </xf>
    <xf numFmtId="0" fontId="19" fillId="0" borderId="0" xfId="15" applyFont="1" applyFill="1" applyBorder="1" applyAlignment="1" applyProtection="1">
      <alignment horizontal="right" vertical="center"/>
      <protection locked="0"/>
    </xf>
    <xf numFmtId="0" fontId="26" fillId="0" borderId="0" xfId="15" applyFont="1" applyBorder="1" applyAlignment="1" applyProtection="1">
      <alignment horizontal="right" vertical="center"/>
      <protection locked="0"/>
    </xf>
    <xf numFmtId="0" fontId="0" fillId="0" borderId="0" xfId="15" applyFont="1" applyFill="1" applyBorder="1" applyAlignment="1" applyProtection="1">
      <alignment horizontal="right" vertical="center"/>
      <protection locked="0"/>
    </xf>
    <xf numFmtId="0" fontId="16" fillId="0" borderId="0" xfId="15" applyFont="1" applyBorder="1" applyAlignment="1" applyProtection="1">
      <alignment horizontal="right" vertical="center"/>
      <protection locked="0"/>
    </xf>
    <xf numFmtId="0" fontId="16" fillId="0" borderId="0" xfId="15" applyFont="1" applyFill="1" applyBorder="1" applyAlignment="1" applyProtection="1">
      <alignment horizontal="right" vertical="center"/>
      <protection locked="0"/>
    </xf>
    <xf numFmtId="0" fontId="4" fillId="0" borderId="13" xfId="15" applyFont="1" applyFill="1" applyBorder="1" applyAlignment="1" applyProtection="1">
      <alignment horizontal="right" vertical="center"/>
      <protection locked="0"/>
    </xf>
    <xf numFmtId="0" fontId="26" fillId="0" borderId="0" xfId="15" applyFont="1" applyFill="1" applyBorder="1" applyAlignment="1" applyProtection="1">
      <alignment horizontal="right" vertical="center"/>
      <protection locked="0"/>
    </xf>
    <xf numFmtId="164" fontId="16" fillId="0" borderId="0" xfId="15" applyNumberFormat="1" applyFont="1" applyBorder="1" applyAlignment="1" applyProtection="1">
      <alignment horizontal="right" vertical="center"/>
      <protection locked="0"/>
    </xf>
    <xf numFmtId="164" fontId="19" fillId="0" borderId="0" xfId="15" applyNumberFormat="1" applyFont="1" applyBorder="1" applyAlignment="1" applyProtection="1">
      <alignment horizontal="right" vertical="center"/>
      <protection locked="0"/>
    </xf>
    <xf numFmtId="164" fontId="16" fillId="0" borderId="0" xfId="15" applyNumberFormat="1" applyFont="1" applyFill="1" applyBorder="1" applyAlignment="1" applyProtection="1">
      <alignment horizontal="right" vertical="center"/>
      <protection locked="0"/>
    </xf>
    <xf numFmtId="0" fontId="16" fillId="0" borderId="0" xfId="15" applyFont="1" applyBorder="1" applyAlignment="1" applyProtection="1" quotePrefix="1">
      <alignment horizontal="right" vertical="center"/>
      <protection locked="0"/>
    </xf>
    <xf numFmtId="0" fontId="19" fillId="0" borderId="0" xfId="15" applyFont="1" applyBorder="1" applyAlignment="1" applyProtection="1">
      <alignment horizontal="right" vertical="center"/>
      <protection locked="0"/>
    </xf>
    <xf numFmtId="0" fontId="35" fillId="0" borderId="0" xfId="15" applyFont="1" applyFill="1" applyBorder="1" applyAlignment="1" applyProtection="1">
      <alignment horizontal="right" vertical="center"/>
      <protection locked="0"/>
    </xf>
    <xf numFmtId="0" fontId="16" fillId="0" borderId="0" xfId="15" applyFont="1" applyFill="1" applyBorder="1" applyAlignment="1" applyProtection="1" quotePrefix="1">
      <alignment horizontal="right" vertical="center"/>
      <protection locked="0"/>
    </xf>
    <xf numFmtId="0" fontId="0" fillId="0" borderId="0" xfId="15" applyFont="1" applyBorder="1" applyAlignment="1" applyProtection="1">
      <alignment horizontal="right" vertical="center"/>
      <protection locked="0"/>
    </xf>
    <xf numFmtId="0" fontId="4" fillId="0" borderId="16" xfId="15" applyFont="1" applyFill="1" applyBorder="1" applyAlignment="1" applyProtection="1">
      <alignment horizontal="right" vertical="center"/>
      <protection locked="0"/>
    </xf>
    <xf numFmtId="0" fontId="4" fillId="0" borderId="24" xfId="15" applyFont="1" applyFill="1" applyBorder="1" applyAlignment="1" applyProtection="1">
      <alignment horizontal="right" vertical="center"/>
      <protection locked="0"/>
    </xf>
    <xf numFmtId="0" fontId="4" fillId="35" borderId="12" xfId="15" applyFont="1" applyFill="1" applyBorder="1" applyAlignment="1">
      <alignment horizontal="left" vertical="center" indent="1"/>
      <protection/>
    </xf>
    <xf numFmtId="0" fontId="4" fillId="33" borderId="12" xfId="15" applyFont="1" applyFill="1" applyBorder="1" applyAlignment="1">
      <alignment horizontal="left" vertical="center" indent="1"/>
      <protection/>
    </xf>
    <xf numFmtId="0" fontId="42" fillId="0" borderId="0" xfId="0" applyFont="1" applyFill="1" applyAlignment="1">
      <alignment vertical="top" wrapText="1"/>
    </xf>
    <xf numFmtId="0" fontId="31" fillId="33" borderId="12" xfId="15" applyFont="1" applyFill="1" applyBorder="1" applyAlignment="1">
      <alignment horizontal="left" vertical="center" indent="1"/>
      <protection/>
    </xf>
    <xf numFmtId="0" fontId="0" fillId="33" borderId="12" xfId="15" applyFont="1" applyFill="1" applyBorder="1" applyAlignment="1">
      <alignment horizontal="left" vertical="center" indent="1"/>
      <protection/>
    </xf>
    <xf numFmtId="0" fontId="0" fillId="0" borderId="12" xfId="15" applyFont="1" applyFill="1" applyBorder="1" applyAlignment="1">
      <alignment horizontal="left" vertical="center" indent="1"/>
      <protection/>
    </xf>
    <xf numFmtId="0" fontId="42" fillId="0" borderId="17" xfId="15" applyFont="1" applyFill="1" applyBorder="1" applyAlignment="1">
      <alignment vertical="top" wrapText="1"/>
      <protection/>
    </xf>
    <xf numFmtId="0" fontId="4" fillId="0" borderId="0" xfId="15" applyFont="1" applyFill="1" applyBorder="1" applyAlignment="1">
      <alignment horizontal="left" vertical="center" indent="1"/>
      <protection/>
    </xf>
    <xf numFmtId="0" fontId="13" fillId="34" borderId="26" xfId="15" applyFont="1" applyFill="1" applyBorder="1" applyAlignment="1">
      <alignment horizontal="center" vertical="center"/>
      <protection/>
    </xf>
    <xf numFmtId="164" fontId="16" fillId="0" borderId="0" xfId="15" applyNumberFormat="1" applyFont="1" applyFill="1" applyBorder="1" applyAlignment="1" applyProtection="1">
      <alignment vertical="center"/>
      <protection locked="0"/>
    </xf>
    <xf numFmtId="164" fontId="14" fillId="0" borderId="0" xfId="15" applyNumberFormat="1" applyFont="1" applyFill="1" applyBorder="1" applyAlignment="1" applyProtection="1">
      <alignment vertical="center"/>
      <protection locked="0"/>
    </xf>
    <xf numFmtId="166" fontId="14" fillId="0" borderId="0" xfId="15" applyNumberFormat="1" applyFont="1" applyFill="1" applyBorder="1" applyAlignment="1" applyProtection="1">
      <alignment vertical="center"/>
      <protection locked="0"/>
    </xf>
    <xf numFmtId="0" fontId="14" fillId="0" borderId="0" xfId="15" applyFont="1" applyFill="1" applyBorder="1" applyAlignment="1" applyProtection="1">
      <alignment vertical="center" wrapText="1"/>
      <protection locked="0"/>
    </xf>
    <xf numFmtId="0" fontId="14" fillId="0" borderId="0" xfId="15" applyFont="1" applyFill="1" applyBorder="1" applyAlignment="1" applyProtection="1">
      <alignment horizontal="right" vertical="center"/>
      <protection locked="0"/>
    </xf>
    <xf numFmtId="1" fontId="0" fillId="0" borderId="24" xfId="15" applyNumberFormat="1" applyFont="1" applyFill="1" applyBorder="1" applyAlignment="1" applyProtection="1">
      <alignment horizontal="center" vertical="center"/>
      <protection locked="0"/>
    </xf>
    <xf numFmtId="1" fontId="0" fillId="0" borderId="27" xfId="15" applyNumberFormat="1" applyFont="1" applyFill="1" applyBorder="1" applyAlignment="1" applyProtection="1">
      <alignment horizontal="center" vertical="center"/>
      <protection locked="0"/>
    </xf>
    <xf numFmtId="1" fontId="43" fillId="0" borderId="13" xfId="15" applyNumberFormat="1" applyFont="1" applyFill="1" applyBorder="1" applyAlignment="1" applyProtection="1">
      <alignment horizontal="center" vertical="center"/>
      <protection locked="0"/>
    </xf>
    <xf numFmtId="164" fontId="18" fillId="0" borderId="0" xfId="15" applyNumberFormat="1" applyFont="1" applyFill="1" applyBorder="1" applyAlignment="1" applyProtection="1">
      <alignment horizontal="center" vertical="center"/>
      <protection locked="0"/>
    </xf>
    <xf numFmtId="0" fontId="0" fillId="0" borderId="0" xfId="15" applyFont="1" applyFill="1" applyBorder="1" applyAlignment="1" applyProtection="1">
      <alignment horizontal="center" vertical="center"/>
      <protection locked="0"/>
    </xf>
    <xf numFmtId="165" fontId="0" fillId="33" borderId="0" xfId="15" applyNumberFormat="1" applyFont="1" applyFill="1" applyBorder="1" applyAlignment="1" applyProtection="1">
      <alignment horizontal="center" vertical="center"/>
      <protection locked="0"/>
    </xf>
    <xf numFmtId="0" fontId="14" fillId="0" borderId="0" xfId="15" applyFont="1" applyBorder="1" applyAlignment="1" applyProtection="1">
      <alignment horizontal="center" vertical="center"/>
      <protection locked="0"/>
    </xf>
    <xf numFmtId="0" fontId="14" fillId="0" borderId="0" xfId="15" applyFont="1" applyFill="1" applyBorder="1" applyAlignment="1" applyProtection="1">
      <alignment horizontal="center" vertical="center"/>
      <protection locked="0"/>
    </xf>
    <xf numFmtId="0" fontId="25" fillId="0" borderId="0" xfId="15" applyNumberFormat="1" applyFont="1" applyFill="1" applyBorder="1" applyAlignment="1" applyProtection="1">
      <alignment horizontal="center" vertical="center"/>
      <protection locked="0"/>
    </xf>
    <xf numFmtId="0" fontId="0" fillId="0" borderId="0" xfId="15" applyFont="1" applyBorder="1" applyAlignment="1" applyProtection="1">
      <alignment horizontal="center" vertical="center"/>
      <protection locked="0"/>
    </xf>
    <xf numFmtId="0" fontId="35" fillId="0" borderId="0" xfId="15" applyFont="1" applyFill="1" applyBorder="1" applyAlignment="1" applyProtection="1">
      <alignment horizontal="center" vertical="center"/>
      <protection locked="0"/>
    </xf>
    <xf numFmtId="0" fontId="18" fillId="0" borderId="0" xfId="15" applyFont="1" applyFill="1" applyBorder="1" applyAlignment="1" applyProtection="1">
      <alignment horizontal="center" vertical="center"/>
      <protection locked="0"/>
    </xf>
    <xf numFmtId="165" fontId="2" fillId="0" borderId="0" xfId="15" applyNumberFormat="1" applyFont="1" applyBorder="1" applyAlignment="1" applyProtection="1">
      <alignment horizontal="center" vertical="center"/>
      <protection locked="0"/>
    </xf>
    <xf numFmtId="166" fontId="14" fillId="0" borderId="0" xfId="15" applyNumberFormat="1" applyFont="1" applyBorder="1" applyAlignment="1" applyProtection="1">
      <alignment horizontal="center" vertical="center"/>
      <protection locked="0"/>
    </xf>
    <xf numFmtId="0" fontId="25" fillId="0" borderId="0" xfId="15" applyFont="1" applyBorder="1" applyAlignment="1" applyProtection="1">
      <alignment horizontal="center" vertical="center"/>
      <protection locked="0"/>
    </xf>
    <xf numFmtId="0" fontId="0" fillId="0" borderId="0" xfId="15" applyFont="1" applyFill="1" applyAlignment="1" applyProtection="1">
      <alignment horizontal="center" vertical="center"/>
      <protection locked="0"/>
    </xf>
    <xf numFmtId="0" fontId="25" fillId="0" borderId="0" xfId="15" applyFont="1" applyFill="1" applyBorder="1" applyAlignment="1" applyProtection="1">
      <alignment horizontal="center" vertical="center"/>
      <protection locked="0"/>
    </xf>
    <xf numFmtId="0" fontId="0" fillId="0" borderId="15" xfId="15" applyFont="1" applyFill="1" applyBorder="1" applyAlignment="1" applyProtection="1">
      <alignment horizontal="center" vertical="center"/>
      <protection locked="0"/>
    </xf>
    <xf numFmtId="0" fontId="36" fillId="0" borderId="0" xfId="15" applyFont="1" applyFill="1" applyBorder="1" applyAlignment="1" applyProtection="1">
      <alignment horizontal="center" vertical="center"/>
      <protection locked="0"/>
    </xf>
    <xf numFmtId="0" fontId="24" fillId="0" borderId="0" xfId="15" applyNumberFormat="1" applyFont="1" applyBorder="1" applyAlignment="1" applyProtection="1">
      <alignment horizontal="center" vertical="center"/>
      <protection locked="0"/>
    </xf>
    <xf numFmtId="164" fontId="19" fillId="0" borderId="0" xfId="15" applyNumberFormat="1" applyFont="1" applyFill="1" applyBorder="1" applyAlignment="1" applyProtection="1">
      <alignment horizontal="right" vertical="center"/>
      <protection locked="0"/>
    </xf>
    <xf numFmtId="0" fontId="0" fillId="0" borderId="12" xfId="15" applyFont="1" applyFill="1" applyBorder="1" applyAlignment="1">
      <alignment horizontal="left" vertical="center" indent="1"/>
      <protection/>
    </xf>
    <xf numFmtId="0" fontId="30" fillId="0" borderId="0" xfId="15" applyNumberFormat="1" applyFont="1" applyFill="1" applyBorder="1" applyAlignment="1" applyProtection="1">
      <alignment vertical="center"/>
      <protection locked="0"/>
    </xf>
    <xf numFmtId="1" fontId="0" fillId="0" borderId="13" xfId="15" applyNumberFormat="1" applyFont="1" applyFill="1" applyBorder="1" applyAlignment="1" applyProtection="1">
      <alignment horizontal="center" vertical="center"/>
      <protection locked="0"/>
    </xf>
    <xf numFmtId="0" fontId="21" fillId="0" borderId="0" xfId="15" applyFont="1" applyFill="1" applyBorder="1" applyAlignment="1" applyProtection="1">
      <alignment vertical="center"/>
      <protection locked="0"/>
    </xf>
    <xf numFmtId="1" fontId="20" fillId="0" borderId="0" xfId="15" applyNumberFormat="1" applyFont="1" applyFill="1" applyBorder="1" applyAlignment="1" applyProtection="1">
      <alignment vertical="center"/>
      <protection locked="0"/>
    </xf>
    <xf numFmtId="1" fontId="14" fillId="0" borderId="16" xfId="15" applyNumberFormat="1" applyFont="1" applyFill="1" applyBorder="1" applyAlignment="1" applyProtection="1">
      <alignment horizontal="center" vertical="center"/>
      <protection locked="0"/>
    </xf>
    <xf numFmtId="1" fontId="43" fillId="0" borderId="0" xfId="15" applyNumberFormat="1" applyFont="1" applyFill="1" applyBorder="1" applyAlignment="1" applyProtection="1">
      <alignment horizontal="center" vertical="center"/>
      <protection locked="0"/>
    </xf>
    <xf numFmtId="1" fontId="14" fillId="0" borderId="0" xfId="15" applyNumberFormat="1" applyFont="1" applyFill="1" applyBorder="1" applyAlignment="1" applyProtection="1">
      <alignment horizontal="center" vertical="center"/>
      <protection locked="0"/>
    </xf>
    <xf numFmtId="0" fontId="39" fillId="0" borderId="0" xfId="15" applyFont="1" applyFill="1" applyBorder="1" applyAlignment="1" applyProtection="1">
      <alignment horizontal="left" vertical="center"/>
      <protection locked="0"/>
    </xf>
    <xf numFmtId="0" fontId="12" fillId="0" borderId="0" xfId="15" applyFont="1" applyFill="1" applyBorder="1" applyAlignment="1" applyProtection="1">
      <alignment vertical="center"/>
      <protection locked="0"/>
    </xf>
    <xf numFmtId="0" fontId="13" fillId="0" borderId="0" xfId="15" applyFont="1" applyFill="1" applyBorder="1" applyAlignment="1" applyProtection="1" quotePrefix="1">
      <alignment horizontal="right" vertical="center"/>
      <protection locked="0"/>
    </xf>
    <xf numFmtId="0" fontId="13" fillId="0" borderId="0" xfId="15" applyFont="1" applyFill="1" applyBorder="1" applyAlignment="1">
      <alignment horizontal="center" vertical="center"/>
      <protection/>
    </xf>
    <xf numFmtId="0" fontId="13" fillId="0" borderId="0" xfId="15" applyFont="1" applyFill="1" applyBorder="1" applyAlignment="1" applyProtection="1">
      <alignment horizontal="center" vertical="center"/>
      <protection locked="0"/>
    </xf>
    <xf numFmtId="165" fontId="18" fillId="0" borderId="0" xfId="15" applyNumberFormat="1" applyFont="1" applyFill="1" applyBorder="1" applyAlignment="1" applyProtection="1">
      <alignment horizontal="center" vertical="center"/>
      <protection locked="0"/>
    </xf>
    <xf numFmtId="1" fontId="29" fillId="0" borderId="0" xfId="15" applyNumberFormat="1" applyFont="1" applyFill="1" applyBorder="1" applyAlignment="1" applyProtection="1">
      <alignment horizontal="center" vertical="center"/>
      <protection locked="0"/>
    </xf>
    <xf numFmtId="0" fontId="27" fillId="0" borderId="0" xfId="15" applyFont="1" applyFill="1" applyBorder="1" applyAlignment="1" applyProtection="1">
      <alignment horizontal="left" vertical="center"/>
      <protection locked="0"/>
    </xf>
    <xf numFmtId="1" fontId="27" fillId="0" borderId="0" xfId="15" applyNumberFormat="1" applyFont="1" applyFill="1" applyBorder="1" applyAlignment="1" applyProtection="1">
      <alignment horizontal="center" vertical="center"/>
      <protection locked="0"/>
    </xf>
    <xf numFmtId="0" fontId="26" fillId="0" borderId="0" xfId="15" applyFont="1" applyFill="1" applyBorder="1" applyAlignment="1" applyProtection="1">
      <alignment vertical="center"/>
      <protection locked="0"/>
    </xf>
    <xf numFmtId="0" fontId="32" fillId="0" borderId="0" xfId="15" applyFont="1" applyFill="1" applyBorder="1" applyAlignment="1" applyProtection="1">
      <alignment horizontal="center" vertical="center"/>
      <protection locked="0"/>
    </xf>
    <xf numFmtId="0" fontId="33" fillId="0" borderId="0" xfId="15" applyFont="1" applyFill="1" applyBorder="1" applyAlignment="1" applyProtection="1" quotePrefix="1">
      <alignment horizontal="center" vertical="center"/>
      <protection locked="0"/>
    </xf>
    <xf numFmtId="0" fontId="29" fillId="0" borderId="0" xfId="15" applyFont="1" applyFill="1" applyBorder="1" applyAlignment="1" applyProtection="1">
      <alignment horizontal="center" vertical="center"/>
      <protection locked="0"/>
    </xf>
    <xf numFmtId="0" fontId="34" fillId="0" borderId="0" xfId="15" applyFont="1" applyFill="1" applyBorder="1" applyAlignment="1" applyProtection="1" quotePrefix="1">
      <alignment horizontal="center" vertical="center"/>
      <protection locked="0"/>
    </xf>
    <xf numFmtId="1" fontId="0" fillId="0" borderId="0" xfId="15" applyNumberFormat="1" applyFont="1" applyFill="1" applyBorder="1" applyAlignment="1" applyProtection="1">
      <alignment horizontal="center" vertical="center"/>
      <protection locked="0"/>
    </xf>
    <xf numFmtId="1" fontId="0" fillId="0" borderId="0" xfId="15" applyNumberFormat="1" applyFont="1" applyFill="1" applyBorder="1" applyAlignment="1" applyProtection="1">
      <alignment horizontal="center" vertical="center"/>
      <protection locked="0"/>
    </xf>
    <xf numFmtId="0" fontId="5" fillId="0" borderId="0" xfId="15" applyNumberFormat="1" applyFont="1" applyBorder="1" applyAlignment="1" applyProtection="1">
      <alignment vertical="center"/>
      <protection locked="0"/>
    </xf>
    <xf numFmtId="1" fontId="0" fillId="0" borderId="0" xfId="15" applyNumberFormat="1" applyFont="1" applyFill="1" applyBorder="1" applyAlignment="1" applyProtection="1">
      <alignment horizontal="center" vertical="center" wrapText="1"/>
      <protection locked="0"/>
    </xf>
    <xf numFmtId="1" fontId="14" fillId="0" borderId="0" xfId="15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15" applyFont="1" applyFill="1" applyBorder="1" applyAlignment="1">
      <alignment vertical="center" wrapText="1"/>
      <protection/>
    </xf>
    <xf numFmtId="0" fontId="0" fillId="33" borderId="12" xfId="15" applyFont="1" applyFill="1" applyBorder="1" applyAlignment="1">
      <alignment horizontal="left" vertical="center" wrapText="1" indent="1"/>
      <protection/>
    </xf>
    <xf numFmtId="0" fontId="42" fillId="0" borderId="0" xfId="15" applyFont="1" applyFill="1" applyBorder="1" applyAlignment="1" applyProtection="1">
      <alignment vertical="center"/>
      <protection locked="0"/>
    </xf>
    <xf numFmtId="0" fontId="0" fillId="0" borderId="0" xfId="15" applyFont="1" applyBorder="1" applyAlignment="1">
      <alignment horizontal="right" vertical="center"/>
      <protection/>
    </xf>
    <xf numFmtId="0" fontId="0" fillId="0" borderId="0" xfId="15" applyFont="1" applyBorder="1" applyAlignment="1">
      <alignment horizontal="center" vertical="center"/>
      <protection/>
    </xf>
    <xf numFmtId="0" fontId="0" fillId="0" borderId="0" xfId="15" applyFont="1" applyAlignment="1">
      <alignment vertical="center"/>
      <protection/>
    </xf>
    <xf numFmtId="0" fontId="10" fillId="0" borderId="0" xfId="15" applyFont="1" applyBorder="1" applyAlignment="1">
      <alignment horizontal="left" vertical="center"/>
      <protection/>
    </xf>
    <xf numFmtId="0" fontId="4" fillId="0" borderId="0" xfId="15" applyFont="1" applyBorder="1" applyAlignment="1">
      <alignment horizontal="center" vertical="center"/>
      <protection/>
    </xf>
    <xf numFmtId="0" fontId="10" fillId="0" borderId="0" xfId="15" applyFont="1" applyBorder="1" applyAlignment="1">
      <alignment horizontal="right" vertical="center"/>
      <protection/>
    </xf>
    <xf numFmtId="0" fontId="6" fillId="0" borderId="0" xfId="15" applyFont="1" applyBorder="1" applyAlignment="1">
      <alignment vertical="center"/>
      <protection/>
    </xf>
    <xf numFmtId="0" fontId="4" fillId="0" borderId="16" xfId="15" applyFont="1" applyFill="1" applyBorder="1" applyAlignment="1">
      <alignment horizontal="right" vertical="center"/>
      <protection/>
    </xf>
    <xf numFmtId="0" fontId="4" fillId="0" borderId="14" xfId="15" applyFont="1" applyFill="1" applyBorder="1" applyAlignment="1" applyProtection="1">
      <alignment vertical="center"/>
      <protection locked="0"/>
    </xf>
    <xf numFmtId="0" fontId="4" fillId="0" borderId="15" xfId="15" applyFont="1" applyFill="1" applyBorder="1" applyAlignment="1">
      <alignment vertical="center"/>
      <protection/>
    </xf>
    <xf numFmtId="0" fontId="4" fillId="0" borderId="15" xfId="15" applyFont="1" applyFill="1" applyBorder="1" applyAlignment="1">
      <alignment horizontal="center" vertical="center"/>
      <protection/>
    </xf>
    <xf numFmtId="0" fontId="0" fillId="0" borderId="0" xfId="15" applyFont="1" applyFill="1" applyAlignment="1">
      <alignment vertical="center"/>
      <protection/>
    </xf>
    <xf numFmtId="0" fontId="3" fillId="0" borderId="0" xfId="15" applyFont="1" applyFill="1" applyBorder="1" applyAlignment="1">
      <alignment vertical="center"/>
      <protection/>
    </xf>
    <xf numFmtId="0" fontId="11" fillId="0" borderId="0" xfId="15" applyFont="1" applyBorder="1" applyAlignment="1">
      <alignment vertical="center"/>
      <protection/>
    </xf>
    <xf numFmtId="0" fontId="11" fillId="0" borderId="0" xfId="15" applyFont="1" applyBorder="1" applyAlignment="1">
      <alignment horizontal="center" vertical="center"/>
      <protection/>
    </xf>
    <xf numFmtId="0" fontId="2" fillId="0" borderId="0" xfId="15" applyFont="1" applyFill="1" applyBorder="1" applyAlignment="1">
      <alignment vertical="center"/>
      <protection/>
    </xf>
    <xf numFmtId="0" fontId="12" fillId="35" borderId="21" xfId="15" applyFont="1" applyFill="1" applyBorder="1" applyAlignment="1">
      <alignment vertical="center"/>
      <protection/>
    </xf>
    <xf numFmtId="0" fontId="0" fillId="33" borderId="12" xfId="15" applyFont="1" applyFill="1" applyBorder="1" applyAlignment="1">
      <alignment horizontal="left" vertical="center"/>
      <protection/>
    </xf>
    <xf numFmtId="0" fontId="2" fillId="0" borderId="0" xfId="15" applyFont="1" applyFill="1" applyBorder="1" applyAlignment="1">
      <alignment horizontal="left" vertical="center"/>
      <protection/>
    </xf>
    <xf numFmtId="0" fontId="42" fillId="0" borderId="0" xfId="0" applyFont="1" applyFill="1" applyAlignment="1">
      <alignment vertical="center" wrapText="1"/>
    </xf>
    <xf numFmtId="0" fontId="42" fillId="0" borderId="0" xfId="0" applyFont="1" applyFill="1" applyAlignment="1">
      <alignment horizontal="center" vertical="center" wrapText="1"/>
    </xf>
    <xf numFmtId="0" fontId="21" fillId="0" borderId="0" xfId="15" applyFont="1" applyBorder="1" applyAlignment="1">
      <alignment vertical="center"/>
      <protection/>
    </xf>
    <xf numFmtId="0" fontId="21" fillId="0" borderId="0" xfId="15" applyFont="1" applyAlignment="1">
      <alignment vertical="center"/>
      <protection/>
    </xf>
    <xf numFmtId="0" fontId="3" fillId="0" borderId="0" xfId="15" applyFont="1" applyFill="1" applyAlignment="1">
      <alignment vertical="center"/>
      <protection/>
    </xf>
    <xf numFmtId="0" fontId="0" fillId="0" borderId="0" xfId="15" applyFont="1" applyAlignment="1">
      <alignment horizontal="center" vertical="center"/>
      <protection/>
    </xf>
    <xf numFmtId="0" fontId="0" fillId="33" borderId="12" xfId="15" applyFont="1" applyFill="1" applyBorder="1" applyAlignment="1">
      <alignment horizontal="left" vertical="center" wrapText="1"/>
      <protection/>
    </xf>
    <xf numFmtId="0" fontId="21" fillId="0" borderId="0" xfId="15" applyFont="1" applyFill="1" applyBorder="1" applyAlignment="1">
      <alignment vertical="center"/>
      <protection/>
    </xf>
    <xf numFmtId="0" fontId="0" fillId="33" borderId="0" xfId="15" applyFont="1" applyFill="1" applyBorder="1" applyAlignment="1">
      <alignment horizontal="left" vertical="center" wrapText="1"/>
      <protection/>
    </xf>
    <xf numFmtId="0" fontId="0" fillId="0" borderId="0" xfId="15" applyFont="1" applyFill="1" applyBorder="1" applyAlignment="1">
      <alignment horizontal="left" vertical="center" wrapText="1"/>
      <protection/>
    </xf>
    <xf numFmtId="0" fontId="4" fillId="0" borderId="0" xfId="15" applyFont="1" applyFill="1" applyBorder="1" applyAlignment="1">
      <alignment horizontal="left" vertical="center"/>
      <protection/>
    </xf>
    <xf numFmtId="0" fontId="0" fillId="0" borderId="0" xfId="15" applyFont="1" applyFill="1" applyBorder="1" applyAlignment="1">
      <alignment horizontal="left" vertical="center"/>
      <protection/>
    </xf>
    <xf numFmtId="0" fontId="31" fillId="0" borderId="0" xfId="15" applyFont="1" applyFill="1" applyBorder="1" applyAlignment="1">
      <alignment horizontal="left" vertical="center"/>
      <protection/>
    </xf>
    <xf numFmtId="0" fontId="0" fillId="0" borderId="0" xfId="15" applyFont="1" applyFill="1" applyBorder="1" applyAlignment="1">
      <alignment horizontal="left" vertical="center"/>
      <protection/>
    </xf>
    <xf numFmtId="0" fontId="0" fillId="0" borderId="12" xfId="15" applyFont="1" applyFill="1" applyBorder="1" applyAlignment="1">
      <alignment horizontal="left" vertical="center"/>
      <protection/>
    </xf>
    <xf numFmtId="0" fontId="0" fillId="0" borderId="0" xfId="15" applyFont="1" applyAlignment="1">
      <alignment vertical="center" wrapText="1"/>
      <protection/>
    </xf>
    <xf numFmtId="0" fontId="0" fillId="33" borderId="28" xfId="15" applyFont="1" applyFill="1" applyBorder="1" applyAlignment="1">
      <alignment horizontal="left" vertical="center"/>
      <protection/>
    </xf>
    <xf numFmtId="0" fontId="0" fillId="33" borderId="0" xfId="15" applyFont="1" applyFill="1" applyBorder="1" applyAlignment="1">
      <alignment horizontal="left" vertical="center"/>
      <protection/>
    </xf>
    <xf numFmtId="0" fontId="42" fillId="0" borderId="0" xfId="0" applyFont="1" applyFill="1" applyBorder="1" applyAlignment="1">
      <alignment vertical="center" wrapText="1"/>
    </xf>
    <xf numFmtId="165" fontId="0" fillId="0" borderId="0" xfId="15" applyNumberFormat="1" applyFont="1" applyAlignment="1">
      <alignment vertical="center"/>
      <protection/>
    </xf>
    <xf numFmtId="165" fontId="21" fillId="0" borderId="0" xfId="15" applyNumberFormat="1" applyFont="1" applyAlignment="1">
      <alignment vertical="center"/>
      <protection/>
    </xf>
    <xf numFmtId="0" fontId="0" fillId="0" borderId="0" xfId="0" applyAlignment="1">
      <alignment vertical="center"/>
    </xf>
    <xf numFmtId="165" fontId="4" fillId="0" borderId="0" xfId="0" applyNumberFormat="1" applyFont="1" applyAlignment="1">
      <alignment vertical="center"/>
    </xf>
    <xf numFmtId="0" fontId="44" fillId="0" borderId="0" xfId="0" applyFont="1" applyAlignment="1">
      <alignment vertical="center"/>
    </xf>
    <xf numFmtId="1" fontId="0" fillId="0" borderId="24" xfId="0" applyNumberFormat="1" applyFont="1" applyFill="1" applyBorder="1" applyAlignment="1">
      <alignment horizontal="center" vertical="center"/>
    </xf>
    <xf numFmtId="0" fontId="21" fillId="0" borderId="0" xfId="15" applyFont="1" applyFill="1" applyAlignment="1">
      <alignment vertical="center"/>
      <protection/>
    </xf>
    <xf numFmtId="0" fontId="0" fillId="0" borderId="0" xfId="15" applyFont="1" applyAlignment="1">
      <alignment horizontal="right" vertical="center"/>
      <protection/>
    </xf>
    <xf numFmtId="0" fontId="3" fillId="0" borderId="0" xfId="16" applyFont="1">
      <alignment/>
      <protection/>
    </xf>
    <xf numFmtId="0" fontId="3" fillId="0" borderId="0" xfId="16" applyFont="1" applyBorder="1">
      <alignment/>
      <protection/>
    </xf>
    <xf numFmtId="0" fontId="0" fillId="0" borderId="0" xfId="16" applyFont="1" applyBorder="1">
      <alignment/>
      <protection/>
    </xf>
    <xf numFmtId="0" fontId="0" fillId="0" borderId="0" xfId="16" applyFont="1">
      <alignment/>
      <protection/>
    </xf>
    <xf numFmtId="0" fontId="0" fillId="0" borderId="0" xfId="16" applyFont="1" applyBorder="1">
      <alignment/>
      <protection/>
    </xf>
    <xf numFmtId="0" fontId="3" fillId="0" borderId="0" xfId="16" applyFont="1" applyBorder="1" applyAlignment="1" applyProtection="1">
      <alignment vertical="center"/>
      <protection hidden="1"/>
    </xf>
    <xf numFmtId="0" fontId="3" fillId="0" borderId="0" xfId="55" applyBorder="1" applyAlignment="1" applyProtection="1">
      <alignment vertical="center"/>
      <protection/>
    </xf>
    <xf numFmtId="0" fontId="6" fillId="0" borderId="0" xfId="16" applyFont="1" applyBorder="1" applyAlignment="1" applyProtection="1">
      <alignment vertical="center"/>
      <protection hidden="1"/>
    </xf>
    <xf numFmtId="0" fontId="3" fillId="0" borderId="0" xfId="16" applyFont="1" applyBorder="1" applyAlignment="1" applyProtection="1">
      <alignment vertical="top"/>
      <protection hidden="1"/>
    </xf>
    <xf numFmtId="0" fontId="0" fillId="0" borderId="0" xfId="0" applyFill="1" applyAlignment="1">
      <alignment/>
    </xf>
    <xf numFmtId="0" fontId="0" fillId="0" borderId="0" xfId="16" applyFont="1" applyFill="1" applyBorder="1">
      <alignment/>
      <protection/>
    </xf>
    <xf numFmtId="0" fontId="88" fillId="0" borderId="0" xfId="0" applyFont="1" applyFill="1" applyAlignment="1">
      <alignment vertical="top" wrapText="1"/>
    </xf>
    <xf numFmtId="0" fontId="4" fillId="0" borderId="0" xfId="16" applyFont="1" applyBorder="1" applyAlignment="1">
      <alignment horizontal="left" vertical="center"/>
      <protection/>
    </xf>
    <xf numFmtId="0" fontId="0" fillId="0" borderId="29" xfId="16" applyFont="1" applyBorder="1">
      <alignment/>
      <protection/>
    </xf>
    <xf numFmtId="0" fontId="0" fillId="0" borderId="23" xfId="16" applyFont="1" applyBorder="1">
      <alignment/>
      <protection/>
    </xf>
    <xf numFmtId="0" fontId="37" fillId="0" borderId="23" xfId="16" applyFont="1" applyBorder="1" applyAlignment="1">
      <alignment vertical="center"/>
      <protection/>
    </xf>
    <xf numFmtId="0" fontId="0" fillId="0" borderId="17" xfId="16" applyFont="1" applyBorder="1">
      <alignment/>
      <protection/>
    </xf>
    <xf numFmtId="0" fontId="0" fillId="0" borderId="0" xfId="16" applyFont="1" applyAlignment="1">
      <alignment/>
      <protection/>
    </xf>
    <xf numFmtId="0" fontId="0" fillId="0" borderId="0" xfId="16" applyFont="1" applyAlignment="1">
      <alignment horizontal="right"/>
      <protection/>
    </xf>
    <xf numFmtId="0" fontId="0" fillId="0" borderId="0" xfId="16" applyFont="1" applyBorder="1" applyAlignment="1">
      <alignment vertical="center"/>
      <protection/>
    </xf>
    <xf numFmtId="0" fontId="0" fillId="0" borderId="0" xfId="16" applyFont="1" applyBorder="1" applyAlignment="1">
      <alignment horizontal="right" vertical="center"/>
      <protection/>
    </xf>
    <xf numFmtId="0" fontId="24" fillId="0" borderId="0" xfId="16" applyNumberFormat="1" applyFont="1" applyBorder="1" applyAlignment="1">
      <alignment vertical="center"/>
      <protection/>
    </xf>
    <xf numFmtId="0" fontId="0" fillId="0" borderId="0" xfId="16" applyFont="1" applyFill="1" applyBorder="1" applyAlignment="1">
      <alignment vertical="center"/>
      <protection/>
    </xf>
    <xf numFmtId="0" fontId="0" fillId="0" borderId="0" xfId="16" applyFont="1" applyFill="1" applyBorder="1" applyAlignment="1">
      <alignment horizontal="right" vertical="center"/>
      <protection/>
    </xf>
    <xf numFmtId="0" fontId="0" fillId="0" borderId="0" xfId="16" applyFont="1" applyFill="1" applyBorder="1" applyAlignment="1" applyProtection="1">
      <alignment vertical="center"/>
      <protection locked="0"/>
    </xf>
    <xf numFmtId="0" fontId="2" fillId="0" borderId="0" xfId="16" applyFont="1" applyBorder="1" applyAlignment="1">
      <alignment horizontal="left" vertical="center"/>
      <protection/>
    </xf>
    <xf numFmtId="1" fontId="14" fillId="0" borderId="0" xfId="16" applyNumberFormat="1" applyFont="1" applyFill="1" applyBorder="1" applyAlignment="1" applyProtection="1">
      <alignment horizontal="right" vertical="center"/>
      <protection locked="0"/>
    </xf>
    <xf numFmtId="0" fontId="14" fillId="0" borderId="0" xfId="16" applyFont="1" applyFill="1" applyBorder="1" applyAlignment="1">
      <alignment horizontal="left" vertical="center"/>
      <protection/>
    </xf>
    <xf numFmtId="0" fontId="16" fillId="0" borderId="0" xfId="16" applyFont="1" applyFill="1" applyBorder="1" applyAlignment="1">
      <alignment horizontal="right" vertical="center"/>
      <protection/>
    </xf>
    <xf numFmtId="1" fontId="14" fillId="33" borderId="16" xfId="16" applyNumberFormat="1" applyFont="1" applyFill="1" applyBorder="1" applyAlignment="1" applyProtection="1">
      <alignment horizontal="center" vertical="center"/>
      <protection locked="0"/>
    </xf>
    <xf numFmtId="1" fontId="14" fillId="33" borderId="15" xfId="16" applyNumberFormat="1" applyFont="1" applyFill="1" applyBorder="1" applyAlignment="1" applyProtection="1">
      <alignment horizontal="center" vertical="center"/>
      <protection locked="0"/>
    </xf>
    <xf numFmtId="0" fontId="14" fillId="33" borderId="14" xfId="16" applyFont="1" applyFill="1" applyBorder="1" applyAlignment="1">
      <alignment horizontal="left" vertical="center"/>
      <protection/>
    </xf>
    <xf numFmtId="0" fontId="16" fillId="0" borderId="0" xfId="16" applyFont="1" applyBorder="1" applyAlignment="1">
      <alignment horizontal="right" vertical="center"/>
      <protection/>
    </xf>
    <xf numFmtId="1" fontId="0" fillId="33" borderId="13" xfId="16" applyNumberFormat="1" applyFont="1" applyFill="1" applyBorder="1" applyAlignment="1" applyProtection="1">
      <alignment horizontal="center" vertical="center" wrapText="1"/>
      <protection locked="0"/>
    </xf>
    <xf numFmtId="1" fontId="0" fillId="33" borderId="0" xfId="16" applyNumberFormat="1" applyFont="1" applyFill="1" applyBorder="1" applyAlignment="1" applyProtection="1">
      <alignment horizontal="center" vertical="center" wrapText="1"/>
      <protection locked="0"/>
    </xf>
    <xf numFmtId="1" fontId="0" fillId="33" borderId="0" xfId="16" applyNumberFormat="1" applyFont="1" applyFill="1" applyBorder="1" applyAlignment="1" applyProtection="1">
      <alignment horizontal="center" vertical="center"/>
      <protection locked="0"/>
    </xf>
    <xf numFmtId="0" fontId="0" fillId="33" borderId="12" xfId="16" applyFont="1" applyFill="1" applyBorder="1" applyAlignment="1">
      <alignment horizontal="left" vertical="center" indent="1"/>
      <protection/>
    </xf>
    <xf numFmtId="0" fontId="19" fillId="0" borderId="0" xfId="16" applyFont="1" applyBorder="1" applyAlignment="1">
      <alignment horizontal="right" vertical="center"/>
      <protection/>
    </xf>
    <xf numFmtId="1" fontId="14" fillId="33" borderId="18" xfId="16" applyNumberFormat="1" applyFont="1" applyFill="1" applyBorder="1" applyAlignment="1" applyProtection="1">
      <alignment horizontal="center" vertical="center" wrapText="1"/>
      <protection locked="0"/>
    </xf>
    <xf numFmtId="1" fontId="14" fillId="33" borderId="0" xfId="16" applyNumberFormat="1" applyFont="1" applyFill="1" applyBorder="1" applyAlignment="1" applyProtection="1">
      <alignment horizontal="center" vertical="center" wrapText="1"/>
      <protection locked="0"/>
    </xf>
    <xf numFmtId="1" fontId="14" fillId="33" borderId="0" xfId="16" applyNumberFormat="1" applyFont="1" applyFill="1" applyBorder="1" applyAlignment="1" applyProtection="1">
      <alignment horizontal="center" vertical="center"/>
      <protection locked="0"/>
    </xf>
    <xf numFmtId="0" fontId="13" fillId="34" borderId="20" xfId="16" applyFont="1" applyFill="1" applyBorder="1" applyAlignment="1">
      <alignment horizontal="center" vertical="center"/>
      <protection/>
    </xf>
    <xf numFmtId="0" fontId="13" fillId="34" borderId="19" xfId="16" applyFont="1" applyFill="1" applyBorder="1" applyAlignment="1">
      <alignment horizontal="center" vertical="center"/>
      <protection/>
    </xf>
    <xf numFmtId="0" fontId="13" fillId="34" borderId="19" xfId="16" applyFont="1" applyFill="1" applyBorder="1" applyAlignment="1" applyProtection="1">
      <alignment horizontal="center" vertical="center"/>
      <protection locked="0"/>
    </xf>
    <xf numFmtId="0" fontId="12" fillId="35" borderId="21" xfId="16" applyFont="1" applyFill="1" applyBorder="1" applyAlignment="1">
      <alignment vertical="center"/>
      <protection/>
    </xf>
    <xf numFmtId="0" fontId="24" fillId="0" borderId="0" xfId="16" applyNumberFormat="1" applyFont="1" applyBorder="1" applyAlignment="1" applyProtection="1">
      <alignment vertical="center"/>
      <protection locked="0"/>
    </xf>
    <xf numFmtId="0" fontId="25" fillId="0" borderId="0" xfId="16" applyFont="1" applyBorder="1" applyAlignment="1" applyProtection="1">
      <alignment vertical="center"/>
      <protection locked="0"/>
    </xf>
    <xf numFmtId="0" fontId="0" fillId="0" borderId="0" xfId="16" applyFont="1" applyBorder="1" applyAlignment="1" applyProtection="1">
      <alignment vertical="center"/>
      <protection locked="0"/>
    </xf>
    <xf numFmtId="0" fontId="17" fillId="0" borderId="0" xfId="16" applyFont="1" applyBorder="1" applyAlignment="1">
      <alignment vertical="center"/>
      <protection/>
    </xf>
    <xf numFmtId="0" fontId="3" fillId="0" borderId="0" xfId="16" applyFont="1" applyBorder="1" applyAlignment="1">
      <alignment horizontal="left" vertical="center"/>
      <protection/>
    </xf>
    <xf numFmtId="0" fontId="16" fillId="0" borderId="0" xfId="16" applyFont="1" applyBorder="1" applyAlignment="1" quotePrefix="1">
      <alignment horizontal="right" vertical="center"/>
      <protection/>
    </xf>
    <xf numFmtId="0" fontId="4" fillId="0" borderId="0" xfId="16" applyFont="1" applyFill="1" applyBorder="1" applyAlignment="1">
      <alignment vertical="center"/>
      <protection/>
    </xf>
    <xf numFmtId="0" fontId="4" fillId="0" borderId="13" xfId="16" applyFont="1" applyFill="1" applyBorder="1" applyAlignment="1">
      <alignment horizontal="right" vertical="center"/>
      <protection/>
    </xf>
    <xf numFmtId="0" fontId="15" fillId="0" borderId="0" xfId="16" applyFont="1" applyFill="1" applyBorder="1" applyAlignment="1">
      <alignment horizontal="left" vertical="center"/>
      <protection/>
    </xf>
    <xf numFmtId="1" fontId="14" fillId="33" borderId="16" xfId="16" applyNumberFormat="1" applyFont="1" applyFill="1" applyBorder="1" applyAlignment="1" applyProtection="1">
      <alignment horizontal="center" vertical="center" wrapText="1"/>
      <protection locked="0"/>
    </xf>
    <xf numFmtId="1" fontId="14" fillId="33" borderId="15" xfId="16" applyNumberFormat="1" applyFont="1" applyFill="1" applyBorder="1" applyAlignment="1" applyProtection="1">
      <alignment horizontal="center" vertical="center" wrapText="1"/>
      <protection locked="0"/>
    </xf>
    <xf numFmtId="0" fontId="0" fillId="33" borderId="12" xfId="16" applyFont="1" applyFill="1" applyBorder="1" applyAlignment="1">
      <alignment horizontal="left" vertical="center" wrapText="1" indent="1"/>
      <protection/>
    </xf>
    <xf numFmtId="0" fontId="14" fillId="0" borderId="0" xfId="16" applyFont="1" applyBorder="1" applyAlignment="1" applyProtection="1">
      <alignment vertical="center"/>
      <protection locked="0"/>
    </xf>
    <xf numFmtId="165" fontId="18" fillId="0" borderId="0" xfId="16" applyNumberFormat="1" applyFont="1" applyBorder="1" applyAlignment="1" applyProtection="1">
      <alignment vertical="center"/>
      <protection locked="0"/>
    </xf>
    <xf numFmtId="0" fontId="18" fillId="0" borderId="0" xfId="16" applyFont="1" applyFill="1" applyBorder="1" applyAlignment="1" applyProtection="1">
      <alignment horizontal="right" vertical="center"/>
      <protection locked="0"/>
    </xf>
    <xf numFmtId="165" fontId="18" fillId="0" borderId="0" xfId="16" applyNumberFormat="1" applyFont="1" applyFill="1" applyBorder="1" applyAlignment="1" applyProtection="1">
      <alignment horizontal="right" vertical="center"/>
      <protection locked="0"/>
    </xf>
    <xf numFmtId="0" fontId="18" fillId="0" borderId="0" xfId="16" applyFont="1" applyFill="1" applyBorder="1" applyAlignment="1">
      <alignment horizontal="left" vertical="center"/>
      <protection/>
    </xf>
    <xf numFmtId="1" fontId="14" fillId="0" borderId="0" xfId="16" applyNumberFormat="1" applyFont="1" applyFill="1" applyBorder="1" applyAlignment="1" applyProtection="1">
      <alignment vertical="center" wrapText="1"/>
      <protection locked="0"/>
    </xf>
    <xf numFmtId="1" fontId="14" fillId="0" borderId="0" xfId="16" applyNumberFormat="1" applyFont="1" applyFill="1" applyBorder="1" applyAlignment="1" applyProtection="1">
      <alignment vertical="center"/>
      <protection locked="0"/>
    </xf>
    <xf numFmtId="1" fontId="14" fillId="33" borderId="15" xfId="16" applyNumberFormat="1" applyFont="1" applyFill="1" applyBorder="1" applyAlignment="1" applyProtection="1">
      <alignment vertical="center"/>
      <protection locked="0"/>
    </xf>
    <xf numFmtId="164" fontId="16" fillId="0" borderId="0" xfId="16" applyNumberFormat="1" applyFont="1" applyBorder="1" applyAlignment="1">
      <alignment horizontal="right" vertical="center"/>
      <protection/>
    </xf>
    <xf numFmtId="1" fontId="0" fillId="33" borderId="0" xfId="16" applyNumberFormat="1" applyFont="1" applyFill="1" applyBorder="1" applyAlignment="1" applyProtection="1">
      <alignment vertical="center"/>
      <protection locked="0"/>
    </xf>
    <xf numFmtId="164" fontId="19" fillId="0" borderId="0" xfId="16" applyNumberFormat="1" applyFont="1" applyBorder="1" applyAlignment="1">
      <alignment horizontal="right" vertical="center"/>
      <protection/>
    </xf>
    <xf numFmtId="0" fontId="4" fillId="33" borderId="12" xfId="16" applyFont="1" applyFill="1" applyBorder="1" applyAlignment="1">
      <alignment horizontal="left" vertical="center" indent="1"/>
      <protection/>
    </xf>
    <xf numFmtId="1" fontId="14" fillId="33" borderId="0" xfId="16" applyNumberFormat="1" applyFont="1" applyFill="1" applyBorder="1" applyAlignment="1" applyProtection="1">
      <alignment vertical="center"/>
      <protection locked="0"/>
    </xf>
    <xf numFmtId="0" fontId="12" fillId="35" borderId="22" xfId="16" applyFont="1" applyFill="1" applyBorder="1" applyAlignment="1" applyProtection="1">
      <alignment vertical="center"/>
      <protection locked="0"/>
    </xf>
    <xf numFmtId="164" fontId="16" fillId="0" borderId="0" xfId="16" applyNumberFormat="1" applyFont="1" applyFill="1" applyBorder="1" applyAlignment="1">
      <alignment horizontal="right" vertical="center"/>
      <protection/>
    </xf>
    <xf numFmtId="0" fontId="0" fillId="0" borderId="0" xfId="16" applyFont="1" applyFill="1" applyAlignment="1" applyProtection="1">
      <alignment vertical="center"/>
      <protection locked="0"/>
    </xf>
    <xf numFmtId="0" fontId="16" fillId="0" borderId="0" xfId="16" applyFont="1" applyFill="1" applyBorder="1" applyAlignment="1" quotePrefix="1">
      <alignment horizontal="right" vertical="center"/>
      <protection/>
    </xf>
    <xf numFmtId="0" fontId="88" fillId="0" borderId="0" xfId="0" applyFont="1" applyFill="1" applyBorder="1" applyAlignment="1">
      <alignment vertical="top" wrapText="1"/>
    </xf>
    <xf numFmtId="0" fontId="14" fillId="0" borderId="0" xfId="16" applyFont="1" applyFill="1" applyBorder="1" applyAlignment="1" applyProtection="1">
      <alignment vertical="center"/>
      <protection locked="0"/>
    </xf>
    <xf numFmtId="0" fontId="3" fillId="0" borderId="0" xfId="16" applyFont="1" applyFill="1" applyBorder="1" applyAlignment="1">
      <alignment horizontal="left" vertical="center"/>
      <protection/>
    </xf>
    <xf numFmtId="0" fontId="22" fillId="0" borderId="0" xfId="59" applyFont="1" applyFill="1" applyBorder="1" applyAlignment="1">
      <alignment vertical="center"/>
      <protection/>
    </xf>
    <xf numFmtId="0" fontId="36" fillId="0" borderId="0" xfId="16" applyFont="1" applyFill="1" applyBorder="1" applyAlignment="1" applyProtection="1">
      <alignment vertical="center"/>
      <protection locked="0"/>
    </xf>
    <xf numFmtId="0" fontId="35" fillId="0" borderId="0" xfId="16" applyFont="1" applyFill="1" applyBorder="1" applyAlignment="1">
      <alignment horizontal="left" vertical="center"/>
      <protection/>
    </xf>
    <xf numFmtId="0" fontId="35" fillId="0" borderId="0" xfId="16" applyFont="1" applyFill="1" applyBorder="1" applyAlignment="1">
      <alignment horizontal="right" vertical="center"/>
      <protection/>
    </xf>
    <xf numFmtId="0" fontId="0" fillId="0" borderId="15" xfId="16" applyFont="1" applyFill="1" applyBorder="1" applyAlignment="1" applyProtection="1">
      <alignment vertical="center"/>
      <protection locked="0"/>
    </xf>
    <xf numFmtId="0" fontId="4" fillId="0" borderId="15" xfId="16" applyFont="1" applyFill="1" applyBorder="1" applyAlignment="1">
      <alignment vertical="center"/>
      <protection/>
    </xf>
    <xf numFmtId="0" fontId="4" fillId="0" borderId="16" xfId="16" applyFont="1" applyFill="1" applyBorder="1" applyAlignment="1">
      <alignment horizontal="right" vertical="center"/>
      <protection/>
    </xf>
    <xf numFmtId="0" fontId="14" fillId="33" borderId="15" xfId="16" applyFont="1" applyFill="1" applyBorder="1" applyAlignment="1" applyProtection="1">
      <alignment vertical="center" wrapText="1"/>
      <protection locked="0"/>
    </xf>
    <xf numFmtId="1" fontId="0" fillId="33" borderId="13" xfId="16" applyNumberFormat="1" applyFont="1" applyFill="1" applyBorder="1" applyAlignment="1" applyProtection="1">
      <alignment horizontal="center" vertical="center"/>
      <protection locked="0"/>
    </xf>
    <xf numFmtId="0" fontId="0" fillId="33" borderId="0" xfId="16" applyFont="1" applyFill="1" applyBorder="1" applyAlignment="1">
      <alignment horizontal="left" vertical="center" wrapText="1" indent="1"/>
      <protection/>
    </xf>
    <xf numFmtId="1" fontId="14" fillId="33" borderId="18" xfId="16" applyNumberFormat="1" applyFont="1" applyFill="1" applyBorder="1" applyAlignment="1" applyProtection="1">
      <alignment horizontal="center" vertical="center"/>
      <protection locked="0"/>
    </xf>
    <xf numFmtId="0" fontId="0" fillId="33" borderId="0" xfId="16" applyFont="1" applyFill="1" applyBorder="1" applyAlignment="1">
      <alignment horizontal="left" vertical="center" indent="1"/>
      <protection/>
    </xf>
    <xf numFmtId="0" fontId="25" fillId="0" borderId="0" xfId="16" applyFont="1" applyFill="1" applyBorder="1" applyAlignment="1" applyProtection="1">
      <alignment vertical="center"/>
      <protection locked="0"/>
    </xf>
    <xf numFmtId="0" fontId="14" fillId="33" borderId="15" xfId="16" applyFont="1" applyFill="1" applyBorder="1" applyAlignment="1" applyProtection="1">
      <alignment vertical="center"/>
      <protection locked="0"/>
    </xf>
    <xf numFmtId="0" fontId="0" fillId="0" borderId="0" xfId="16" applyFont="1" applyFill="1" applyBorder="1" applyAlignment="1" applyProtection="1">
      <alignment horizontal="left" vertical="center"/>
      <protection locked="0"/>
    </xf>
    <xf numFmtId="0" fontId="31" fillId="0" borderId="0" xfId="16" applyFont="1" applyFill="1" applyBorder="1" applyAlignment="1" applyProtection="1">
      <alignment horizontal="left" vertical="center"/>
      <protection locked="0"/>
    </xf>
    <xf numFmtId="0" fontId="14" fillId="33" borderId="0" xfId="16" applyFont="1" applyFill="1" applyBorder="1" applyAlignment="1" applyProtection="1">
      <alignment vertical="center"/>
      <protection locked="0"/>
    </xf>
    <xf numFmtId="0" fontId="18" fillId="0" borderId="0" xfId="16" applyFont="1" applyFill="1" applyBorder="1" applyAlignment="1" applyProtection="1">
      <alignment vertical="center"/>
      <protection locked="0"/>
    </xf>
    <xf numFmtId="0" fontId="4" fillId="0" borderId="13" xfId="16" applyFont="1" applyBorder="1" applyAlignment="1">
      <alignment horizontal="right" vertical="center"/>
      <protection/>
    </xf>
    <xf numFmtId="0" fontId="4" fillId="0" borderId="0" xfId="16" applyFont="1" applyBorder="1" applyAlignment="1">
      <alignment vertical="center"/>
      <protection/>
    </xf>
    <xf numFmtId="0" fontId="22" fillId="0" borderId="0" xfId="59" applyFont="1" applyBorder="1" applyAlignment="1">
      <alignment vertical="center"/>
      <protection/>
    </xf>
    <xf numFmtId="0" fontId="21" fillId="0" borderId="0" xfId="16" applyFont="1">
      <alignment/>
      <protection/>
    </xf>
    <xf numFmtId="0" fontId="17" fillId="0" borderId="0" xfId="16" applyFont="1" applyFill="1" applyBorder="1" applyAlignment="1">
      <alignment vertical="center"/>
      <protection/>
    </xf>
    <xf numFmtId="0" fontId="0" fillId="0" borderId="15" xfId="16" applyFont="1" applyFill="1" applyBorder="1" applyAlignment="1" applyProtection="1">
      <alignment/>
      <protection locked="0"/>
    </xf>
    <xf numFmtId="0" fontId="4" fillId="0" borderId="15" xfId="16" applyFont="1" applyFill="1" applyBorder="1" applyAlignment="1">
      <alignment/>
      <protection/>
    </xf>
    <xf numFmtId="0" fontId="4" fillId="0" borderId="16" xfId="16" applyFont="1" applyFill="1" applyBorder="1" applyAlignment="1">
      <alignment horizontal="right"/>
      <protection/>
    </xf>
    <xf numFmtId="0" fontId="4" fillId="0" borderId="0" xfId="16" applyFont="1" applyFill="1" applyBorder="1" applyAlignment="1">
      <alignment horizontal="right" vertical="center"/>
      <protection/>
    </xf>
    <xf numFmtId="1" fontId="0" fillId="0" borderId="0" xfId="16" applyNumberFormat="1" applyFont="1" applyBorder="1" applyAlignment="1" applyProtection="1">
      <alignment vertical="center"/>
      <protection locked="0"/>
    </xf>
    <xf numFmtId="0" fontId="4" fillId="0" borderId="0" xfId="16" applyFont="1" applyBorder="1" applyAlignment="1">
      <alignment horizontal="right" vertical="center"/>
      <protection/>
    </xf>
    <xf numFmtId="1" fontId="14" fillId="33" borderId="25" xfId="16" applyNumberFormat="1" applyFont="1" applyFill="1" applyBorder="1" applyAlignment="1" applyProtection="1">
      <alignment horizontal="center" vertical="center"/>
      <protection locked="0"/>
    </xf>
    <xf numFmtId="166" fontId="14" fillId="0" borderId="0" xfId="16" applyNumberFormat="1" applyFont="1" applyBorder="1" applyAlignment="1" applyProtection="1">
      <alignment vertical="center"/>
      <protection locked="0"/>
    </xf>
    <xf numFmtId="165" fontId="2" fillId="0" borderId="0" xfId="16" applyNumberFormat="1" applyFont="1" applyBorder="1" applyAlignment="1" applyProtection="1">
      <alignment vertical="center"/>
      <protection locked="0"/>
    </xf>
    <xf numFmtId="165" fontId="18" fillId="0" borderId="0" xfId="16" applyNumberFormat="1" applyFont="1" applyFill="1" applyBorder="1" applyAlignment="1" applyProtection="1">
      <alignment vertical="center"/>
      <protection locked="0"/>
    </xf>
    <xf numFmtId="0" fontId="15" fillId="0" borderId="0" xfId="16" applyFont="1" applyAlignment="1">
      <alignment horizontal="left" vertical="center"/>
      <protection/>
    </xf>
    <xf numFmtId="0" fontId="14" fillId="0" borderId="14" xfId="16" applyFont="1" applyFill="1" applyBorder="1" applyAlignment="1">
      <alignment horizontal="left" vertical="center"/>
      <protection/>
    </xf>
    <xf numFmtId="1" fontId="0" fillId="0" borderId="24" xfId="0" applyNumberFormat="1" applyFont="1" applyBorder="1" applyAlignment="1">
      <alignment horizontal="center" vertical="center"/>
    </xf>
    <xf numFmtId="164" fontId="18" fillId="0" borderId="0" xfId="16" applyNumberFormat="1" applyFont="1" applyFill="1" applyBorder="1" applyAlignment="1" applyProtection="1">
      <alignment horizontal="right" vertical="center"/>
      <protection locked="0"/>
    </xf>
    <xf numFmtId="0" fontId="13" fillId="33" borderId="18" xfId="16" applyFont="1" applyFill="1" applyBorder="1" applyAlignment="1" applyProtection="1">
      <alignment horizontal="center" vertical="center"/>
      <protection locked="0"/>
    </xf>
    <xf numFmtId="0" fontId="13" fillId="33" borderId="0" xfId="16" applyFont="1" applyFill="1" applyBorder="1" applyAlignment="1" applyProtection="1">
      <alignment horizontal="center" vertical="center"/>
      <protection locked="0"/>
    </xf>
    <xf numFmtId="0" fontId="17" fillId="0" borderId="0" xfId="16" applyFont="1" applyFill="1" applyBorder="1" applyAlignment="1" applyProtection="1">
      <alignment vertical="center"/>
      <protection locked="0"/>
    </xf>
    <xf numFmtId="0" fontId="23" fillId="0" borderId="0" xfId="16" applyFont="1" applyBorder="1" applyAlignment="1" applyProtection="1">
      <alignment vertical="center"/>
      <protection locked="0"/>
    </xf>
    <xf numFmtId="0" fontId="18" fillId="0" borderId="0" xfId="16" applyFont="1" applyFill="1" applyBorder="1" applyAlignment="1" applyProtection="1">
      <alignment horizontal="left" vertical="center"/>
      <protection locked="0"/>
    </xf>
    <xf numFmtId="0" fontId="0" fillId="0" borderId="0" xfId="16" applyFont="1" applyFill="1">
      <alignment/>
      <protection/>
    </xf>
    <xf numFmtId="0" fontId="2" fillId="33" borderId="14" xfId="16" applyFont="1" applyFill="1" applyBorder="1" applyAlignment="1">
      <alignment vertical="center"/>
      <protection/>
    </xf>
    <xf numFmtId="0" fontId="17" fillId="0" borderId="0" xfId="16" applyFont="1" applyBorder="1" applyAlignment="1" applyProtection="1">
      <alignment vertical="center"/>
      <protection locked="0"/>
    </xf>
    <xf numFmtId="0" fontId="19" fillId="0" borderId="0" xfId="16" applyFont="1" applyFill="1" applyBorder="1" applyAlignment="1">
      <alignment horizontal="right" vertical="center"/>
      <protection/>
    </xf>
    <xf numFmtId="0" fontId="16" fillId="0" borderId="0" xfId="16" applyFont="1" applyFill="1" applyBorder="1" applyAlignment="1" applyProtection="1" quotePrefix="1">
      <alignment horizontal="left" vertical="center"/>
      <protection locked="0"/>
    </xf>
    <xf numFmtId="0" fontId="12" fillId="35" borderId="21" xfId="16" applyFont="1" applyFill="1" applyBorder="1" applyAlignment="1" applyProtection="1">
      <alignment vertical="center"/>
      <protection locked="0"/>
    </xf>
    <xf numFmtId="0" fontId="2" fillId="0" borderId="0" xfId="16" applyFont="1" applyFill="1" applyBorder="1" applyAlignment="1">
      <alignment horizontal="left" vertical="center"/>
      <protection/>
    </xf>
    <xf numFmtId="0" fontId="16" fillId="0" borderId="0" xfId="16" applyFont="1" applyBorder="1" applyAlignment="1" applyProtection="1" quotePrefix="1">
      <alignment horizontal="left" vertical="center"/>
      <protection locked="0"/>
    </xf>
    <xf numFmtId="0" fontId="14" fillId="33" borderId="14" xfId="16" applyFont="1" applyFill="1" applyBorder="1" applyAlignment="1" applyProtection="1">
      <alignment vertical="center" wrapText="1"/>
      <protection locked="0"/>
    </xf>
    <xf numFmtId="0" fontId="6" fillId="0" borderId="0" xfId="16" applyFont="1" applyFill="1" applyAlignment="1">
      <alignment/>
      <protection/>
    </xf>
    <xf numFmtId="0" fontId="0" fillId="0" borderId="0" xfId="16" applyFont="1" applyFill="1" applyAlignment="1">
      <alignment horizontal="right"/>
      <protection/>
    </xf>
    <xf numFmtId="1" fontId="16" fillId="0" borderId="0" xfId="16" applyNumberFormat="1" applyFont="1" applyFill="1" applyBorder="1" applyAlignment="1" applyProtection="1">
      <alignment vertical="center"/>
      <protection locked="0"/>
    </xf>
    <xf numFmtId="0" fontId="14" fillId="0" borderId="0" xfId="16" applyFont="1" applyBorder="1" applyAlignment="1" applyProtection="1">
      <alignment/>
      <protection locked="0"/>
    </xf>
    <xf numFmtId="0" fontId="16" fillId="0" borderId="0" xfId="16" applyFont="1" applyBorder="1" applyAlignment="1" applyProtection="1" quotePrefix="1">
      <alignment horizontal="left"/>
      <protection locked="0"/>
    </xf>
    <xf numFmtId="0" fontId="14" fillId="0" borderId="0" xfId="16" applyFont="1" applyFill="1" applyBorder="1" applyAlignment="1" applyProtection="1">
      <alignment/>
      <protection locked="0"/>
    </xf>
    <xf numFmtId="0" fontId="16" fillId="0" borderId="0" xfId="16" applyFont="1" applyFill="1" applyBorder="1" applyAlignment="1" applyProtection="1">
      <alignment horizontal="left"/>
      <protection locked="0"/>
    </xf>
    <xf numFmtId="0" fontId="35" fillId="0" borderId="0" xfId="16" applyFont="1" applyFill="1" applyBorder="1" applyAlignment="1" applyProtection="1">
      <alignment horizontal="left" vertical="center"/>
      <protection locked="0"/>
    </xf>
    <xf numFmtId="0" fontId="0" fillId="0" borderId="0" xfId="16" applyFont="1" applyFill="1" applyBorder="1" applyAlignment="1" applyProtection="1">
      <alignment/>
      <protection locked="0"/>
    </xf>
    <xf numFmtId="1" fontId="27" fillId="33" borderId="16" xfId="16" applyNumberFormat="1" applyFont="1" applyFill="1" applyBorder="1" applyAlignment="1" applyProtection="1">
      <alignment horizontal="center" vertical="center"/>
      <protection locked="0"/>
    </xf>
    <xf numFmtId="1" fontId="27" fillId="33" borderId="15" xfId="16" applyNumberFormat="1" applyFont="1" applyFill="1" applyBorder="1" applyAlignment="1" applyProtection="1">
      <alignment horizontal="center" vertical="center"/>
      <protection locked="0"/>
    </xf>
    <xf numFmtId="1" fontId="0" fillId="35" borderId="13" xfId="16" applyNumberFormat="1" applyFont="1" applyFill="1" applyBorder="1" applyAlignment="1" applyProtection="1">
      <alignment horizontal="center" vertical="center"/>
      <protection locked="0"/>
    </xf>
    <xf numFmtId="1" fontId="0" fillId="35" borderId="0" xfId="16" applyNumberFormat="1" applyFont="1" applyFill="1" applyBorder="1" applyAlignment="1" applyProtection="1">
      <alignment horizontal="center" vertical="center"/>
      <protection locked="0"/>
    </xf>
    <xf numFmtId="0" fontId="4" fillId="19" borderId="12" xfId="16" applyFont="1" applyFill="1" applyBorder="1" applyAlignment="1">
      <alignment horizontal="left" vertical="center" indent="1"/>
      <protection/>
    </xf>
    <xf numFmtId="0" fontId="0" fillId="33" borderId="12" xfId="16" applyFont="1" applyFill="1" applyBorder="1" applyAlignment="1">
      <alignment horizontal="left" vertical="center"/>
      <protection/>
    </xf>
    <xf numFmtId="0" fontId="34" fillId="35" borderId="13" xfId="16" applyFont="1" applyFill="1" applyBorder="1" applyAlignment="1" applyProtection="1" quotePrefix="1">
      <alignment horizontal="center" vertical="center"/>
      <protection locked="0"/>
    </xf>
    <xf numFmtId="0" fontId="34" fillId="35" borderId="0" xfId="16" applyFont="1" applyFill="1" applyBorder="1" applyAlignment="1" applyProtection="1" quotePrefix="1">
      <alignment horizontal="center" vertical="center"/>
      <protection locked="0"/>
    </xf>
    <xf numFmtId="0" fontId="29" fillId="35" borderId="0" xfId="16" applyFont="1" applyFill="1" applyBorder="1" applyAlignment="1" applyProtection="1">
      <alignment horizontal="center" vertical="center"/>
      <protection locked="0"/>
    </xf>
    <xf numFmtId="0" fontId="33" fillId="33" borderId="18" xfId="16" applyFont="1" applyFill="1" applyBorder="1" applyAlignment="1" applyProtection="1" quotePrefix="1">
      <alignment horizontal="center" vertical="center"/>
      <protection locked="0"/>
    </xf>
    <xf numFmtId="0" fontId="33" fillId="33" borderId="0" xfId="16" applyFont="1" applyFill="1" applyBorder="1" applyAlignment="1" applyProtection="1" quotePrefix="1">
      <alignment horizontal="center" vertical="center"/>
      <protection locked="0"/>
    </xf>
    <xf numFmtId="0" fontId="32" fillId="33" borderId="0" xfId="16" applyFont="1" applyFill="1" applyBorder="1" applyAlignment="1" applyProtection="1">
      <alignment horizontal="center" vertical="center"/>
      <protection locked="0"/>
    </xf>
    <xf numFmtId="0" fontId="16" fillId="33" borderId="12" xfId="16" applyFont="1" applyFill="1" applyBorder="1" applyAlignment="1">
      <alignment horizontal="left" vertical="center"/>
      <protection/>
    </xf>
    <xf numFmtId="1" fontId="29" fillId="35" borderId="0" xfId="16" applyNumberFormat="1" applyFont="1" applyFill="1" applyBorder="1" applyAlignment="1" applyProtection="1">
      <alignment horizontal="center" vertical="center"/>
      <protection locked="0"/>
    </xf>
    <xf numFmtId="165" fontId="29" fillId="35" borderId="0" xfId="16" applyNumberFormat="1" applyFont="1" applyFill="1" applyBorder="1" applyAlignment="1" applyProtection="1">
      <alignment horizontal="center" vertical="center"/>
      <protection locked="0"/>
    </xf>
    <xf numFmtId="0" fontId="18" fillId="33" borderId="18" xfId="16" applyFont="1" applyFill="1" applyBorder="1" applyAlignment="1" applyProtection="1">
      <alignment horizontal="center" vertical="center"/>
      <protection locked="0"/>
    </xf>
    <xf numFmtId="0" fontId="18" fillId="33" borderId="0" xfId="16" applyFont="1" applyFill="1" applyBorder="1" applyAlignment="1" applyProtection="1">
      <alignment horizontal="center" vertical="center"/>
      <protection locked="0"/>
    </xf>
    <xf numFmtId="165" fontId="18" fillId="33" borderId="0" xfId="16" applyNumberFormat="1" applyFont="1" applyFill="1" applyBorder="1" applyAlignment="1" applyProtection="1">
      <alignment horizontal="center" vertical="center"/>
      <protection locked="0"/>
    </xf>
    <xf numFmtId="0" fontId="13" fillId="35" borderId="22" xfId="16" applyFont="1" applyFill="1" applyBorder="1" applyAlignment="1" applyProtection="1" quotePrefix="1">
      <alignment horizontal="right" vertical="center"/>
      <protection locked="0"/>
    </xf>
    <xf numFmtId="0" fontId="25" fillId="0" borderId="0" xfId="16" applyNumberFormat="1" applyFont="1" applyFill="1" applyBorder="1" applyAlignment="1" applyProtection="1">
      <alignment vertical="center"/>
      <protection locked="0"/>
    </xf>
    <xf numFmtId="0" fontId="14" fillId="33" borderId="14" xfId="16" applyFont="1" applyFill="1" applyBorder="1" applyAlignment="1" applyProtection="1">
      <alignment horizontal="left" vertical="center" wrapText="1"/>
      <protection locked="0"/>
    </xf>
    <xf numFmtId="0" fontId="4" fillId="0" borderId="13" xfId="16" applyFont="1" applyBorder="1" applyAlignment="1" applyProtection="1">
      <alignment horizontal="right" vertical="center"/>
      <protection locked="0"/>
    </xf>
    <xf numFmtId="0" fontId="3" fillId="0" borderId="0" xfId="16" applyFont="1" applyFill="1" applyAlignment="1">
      <alignment/>
      <protection/>
    </xf>
    <xf numFmtId="0" fontId="14" fillId="33" borderId="12" xfId="16" applyFont="1" applyFill="1" applyBorder="1" applyAlignment="1">
      <alignment horizontal="left" vertical="center"/>
      <protection/>
    </xf>
    <xf numFmtId="0" fontId="0" fillId="0" borderId="0" xfId="16" applyFont="1" applyFill="1" applyBorder="1">
      <alignment/>
      <protection/>
    </xf>
    <xf numFmtId="0" fontId="11" fillId="0" borderId="0" xfId="16" applyFont="1" applyBorder="1">
      <alignment/>
      <protection/>
    </xf>
    <xf numFmtId="0" fontId="15" fillId="0" borderId="0" xfId="16" applyFont="1" applyBorder="1" applyAlignment="1">
      <alignment horizontal="left" vertical="center"/>
      <protection/>
    </xf>
    <xf numFmtId="0" fontId="6" fillId="0" borderId="0" xfId="16" applyFont="1" applyFill="1" applyBorder="1" applyAlignment="1">
      <alignment/>
      <protection/>
    </xf>
    <xf numFmtId="0" fontId="0" fillId="0" borderId="0" xfId="16" applyFont="1" applyFill="1" applyBorder="1" applyAlignment="1">
      <alignment horizontal="right"/>
      <protection/>
    </xf>
    <xf numFmtId="0" fontId="4" fillId="0" borderId="15" xfId="16" applyFont="1" applyFill="1" applyBorder="1">
      <alignment/>
      <protection/>
    </xf>
    <xf numFmtId="0" fontId="4" fillId="0" borderId="14" xfId="16" applyFont="1" applyFill="1" applyBorder="1" applyAlignment="1">
      <alignment/>
      <protection/>
    </xf>
    <xf numFmtId="0" fontId="4" fillId="0" borderId="0" xfId="16" applyFont="1" applyBorder="1" applyAlignment="1">
      <alignment/>
      <protection/>
    </xf>
    <xf numFmtId="0" fontId="0" fillId="0" borderId="0" xfId="16" applyFont="1" applyBorder="1" applyAlignment="1">
      <alignment horizontal="right"/>
      <protection/>
    </xf>
    <xf numFmtId="0" fontId="4" fillId="0" borderId="0" xfId="16" applyFont="1" applyBorder="1">
      <alignment/>
      <protection/>
    </xf>
    <xf numFmtId="0" fontId="10" fillId="0" borderId="0" xfId="16" applyFont="1" applyBorder="1" applyAlignment="1">
      <alignment horizontal="right"/>
      <protection/>
    </xf>
    <xf numFmtId="0" fontId="10" fillId="0" borderId="0" xfId="16" applyFont="1" applyBorder="1" applyAlignment="1">
      <alignment horizontal="left"/>
      <protection/>
    </xf>
    <xf numFmtId="0" fontId="0" fillId="0" borderId="0" xfId="16" applyFont="1" applyBorder="1" applyAlignment="1">
      <alignment/>
      <protection/>
    </xf>
    <xf numFmtId="0" fontId="5" fillId="0" borderId="10" xfId="16" applyFont="1" applyBorder="1" applyAlignment="1">
      <alignment horizontal="left" vertical="center"/>
      <protection/>
    </xf>
    <xf numFmtId="0" fontId="4" fillId="0" borderId="0" xfId="16" applyFont="1" applyBorder="1" applyAlignment="1">
      <alignment horizontal="left" vertical="center" indent="1"/>
      <protection/>
    </xf>
    <xf numFmtId="0" fontId="4" fillId="36" borderId="0" xfId="16" applyFont="1" applyFill="1" applyBorder="1" applyAlignment="1">
      <alignment horizontal="left" vertical="center" indent="1"/>
      <protection/>
    </xf>
    <xf numFmtId="0" fontId="0" fillId="0" borderId="0" xfId="16" applyFont="1" applyBorder="1" applyAlignment="1">
      <alignment horizontal="justify" vertical="center"/>
      <protection/>
    </xf>
    <xf numFmtId="0" fontId="0" fillId="0" borderId="0" xfId="16" applyFont="1" applyBorder="1" applyAlignment="1">
      <alignment vertical="center" wrapText="1"/>
      <protection/>
    </xf>
    <xf numFmtId="0" fontId="0" fillId="0" borderId="0" xfId="16" applyFont="1" applyBorder="1" applyAlignment="1">
      <alignment horizontal="center" vertical="center"/>
      <protection/>
    </xf>
    <xf numFmtId="0" fontId="0" fillId="36" borderId="0" xfId="16" applyFont="1" applyFill="1" applyBorder="1" applyAlignment="1">
      <alignment vertical="center" wrapText="1"/>
      <protection/>
    </xf>
    <xf numFmtId="0" fontId="4" fillId="0" borderId="0" xfId="16" applyFont="1" applyBorder="1" applyAlignment="1">
      <alignment horizontal="justify" vertical="center"/>
      <protection/>
    </xf>
    <xf numFmtId="0" fontId="0" fillId="33" borderId="12" xfId="15" applyFont="1" applyFill="1" applyBorder="1" applyAlignment="1">
      <alignment horizontal="left" vertical="center" indent="2"/>
      <protection/>
    </xf>
    <xf numFmtId="0" fontId="0" fillId="33" borderId="12" xfId="15" applyFont="1" applyFill="1" applyBorder="1" applyAlignment="1">
      <alignment horizontal="left" vertical="center" indent="2"/>
      <protection/>
    </xf>
    <xf numFmtId="0" fontId="31" fillId="0" borderId="12" xfId="15" applyFont="1" applyFill="1" applyBorder="1" applyAlignment="1">
      <alignment horizontal="left" vertical="center" indent="2"/>
      <protection/>
    </xf>
    <xf numFmtId="0" fontId="0" fillId="0" borderId="12" xfId="15" applyFont="1" applyFill="1" applyBorder="1" applyAlignment="1">
      <alignment horizontal="left" vertical="center" indent="2"/>
      <protection/>
    </xf>
    <xf numFmtId="0" fontId="31" fillId="33" borderId="12" xfId="15" applyFont="1" applyFill="1" applyBorder="1" applyAlignment="1">
      <alignment horizontal="left" vertical="center" indent="2"/>
      <protection/>
    </xf>
    <xf numFmtId="0" fontId="0" fillId="0" borderId="12" xfId="15" applyFont="1" applyFill="1" applyBorder="1" applyAlignment="1">
      <alignment horizontal="left" vertical="center" indent="2"/>
      <protection/>
    </xf>
    <xf numFmtId="0" fontId="13" fillId="34" borderId="26" xfId="16" applyFont="1" applyFill="1" applyBorder="1" applyAlignment="1">
      <alignment horizontal="center" vertical="center"/>
      <protection/>
    </xf>
    <xf numFmtId="1" fontId="0" fillId="0" borderId="0" xfId="16" applyNumberFormat="1" applyFont="1" applyFill="1" applyBorder="1" applyAlignment="1" applyProtection="1">
      <alignment horizontal="center" vertical="center"/>
      <protection locked="0"/>
    </xf>
    <xf numFmtId="1" fontId="0" fillId="0" borderId="13" xfId="16" applyNumberFormat="1" applyFont="1" applyFill="1" applyBorder="1" applyAlignment="1" applyProtection="1">
      <alignment horizontal="center" vertical="center"/>
      <protection locked="0"/>
    </xf>
    <xf numFmtId="1" fontId="14" fillId="0" borderId="16" xfId="16" applyNumberFormat="1" applyFont="1" applyFill="1" applyBorder="1" applyAlignment="1" applyProtection="1">
      <alignment horizontal="center" vertical="center"/>
      <protection locked="0"/>
    </xf>
    <xf numFmtId="0" fontId="0" fillId="0" borderId="12" xfId="16" applyFont="1" applyFill="1" applyBorder="1" applyAlignment="1">
      <alignment horizontal="left" vertical="center" indent="1"/>
      <protection/>
    </xf>
    <xf numFmtId="1" fontId="0" fillId="0" borderId="27" xfId="16" applyNumberFormat="1" applyFont="1" applyFill="1" applyBorder="1" applyAlignment="1" applyProtection="1">
      <alignment horizontal="center" vertical="center"/>
      <protection locked="0"/>
    </xf>
    <xf numFmtId="1" fontId="0" fillId="0" borderId="24" xfId="16" applyNumberFormat="1" applyFont="1" applyFill="1" applyBorder="1" applyAlignment="1" applyProtection="1">
      <alignment horizontal="center" vertical="center"/>
      <protection locked="0"/>
    </xf>
    <xf numFmtId="0" fontId="0" fillId="0" borderId="12" xfId="16" applyFont="1" applyFill="1" applyBorder="1" applyAlignment="1">
      <alignment horizontal="left" vertical="center" wrapText="1" indent="1"/>
      <protection/>
    </xf>
    <xf numFmtId="1" fontId="0" fillId="0" borderId="27" xfId="15" applyNumberFormat="1" applyFont="1" applyFill="1" applyBorder="1" applyAlignment="1" applyProtection="1">
      <alignment horizontal="center" vertical="center" wrapText="1"/>
      <protection locked="0"/>
    </xf>
    <xf numFmtId="1" fontId="43" fillId="0" borderId="13" xfId="16" applyNumberFormat="1" applyFont="1" applyFill="1" applyBorder="1" applyAlignment="1" applyProtection="1">
      <alignment horizontal="center" vertical="center"/>
      <protection locked="0"/>
    </xf>
    <xf numFmtId="1" fontId="0" fillId="0" borderId="0" xfId="16" applyNumberFormat="1" applyFont="1" applyFill="1" applyBorder="1" applyAlignment="1" applyProtection="1">
      <alignment horizontal="center" vertical="center" wrapText="1"/>
      <protection locked="0"/>
    </xf>
    <xf numFmtId="1" fontId="14" fillId="0" borderId="0" xfId="16" applyNumberFormat="1" applyFont="1" applyFill="1" applyBorder="1" applyAlignment="1" applyProtection="1">
      <alignment horizontal="center" vertical="center" wrapText="1"/>
      <protection locked="0"/>
    </xf>
    <xf numFmtId="0" fontId="0" fillId="36" borderId="12" xfId="16" applyFont="1" applyFill="1" applyBorder="1" applyAlignment="1">
      <alignment horizontal="left" vertical="center" wrapText="1" indent="1"/>
      <protection/>
    </xf>
    <xf numFmtId="0" fontId="0" fillId="36" borderId="12" xfId="16" applyFont="1" applyFill="1" applyBorder="1" applyAlignment="1">
      <alignment horizontal="left" vertical="center" indent="1"/>
      <protection/>
    </xf>
    <xf numFmtId="0" fontId="0" fillId="36" borderId="0" xfId="16" applyFont="1" applyFill="1" applyBorder="1" applyAlignment="1" applyProtection="1">
      <alignment horizontal="left" vertical="center"/>
      <protection locked="0"/>
    </xf>
    <xf numFmtId="1" fontId="0" fillId="36" borderId="27" xfId="15" applyNumberFormat="1" applyFont="1" applyFill="1" applyBorder="1" applyAlignment="1" applyProtection="1">
      <alignment horizontal="center" vertical="center"/>
      <protection locked="0"/>
    </xf>
    <xf numFmtId="1" fontId="0" fillId="36" borderId="0" xfId="16" applyNumberFormat="1" applyFont="1" applyFill="1" applyBorder="1" applyAlignment="1" applyProtection="1">
      <alignment horizontal="center" vertical="center"/>
      <protection locked="0"/>
    </xf>
    <xf numFmtId="0" fontId="0" fillId="0" borderId="12" xfId="15" applyFont="1" applyFill="1" applyBorder="1" applyAlignment="1">
      <alignment horizontal="left" vertical="center" wrapText="1" indent="2"/>
      <protection/>
    </xf>
    <xf numFmtId="0" fontId="0" fillId="33" borderId="12" xfId="15" applyFont="1" applyFill="1" applyBorder="1" applyAlignment="1">
      <alignment horizontal="left" vertical="center" wrapText="1" indent="2"/>
      <protection/>
    </xf>
    <xf numFmtId="0" fontId="23" fillId="0" borderId="0" xfId="15" applyFont="1" applyFill="1" applyBorder="1" applyAlignment="1" applyProtection="1">
      <alignment vertical="center" wrapText="1"/>
      <protection locked="0"/>
    </xf>
    <xf numFmtId="0" fontId="0" fillId="33" borderId="12" xfId="15" applyFont="1" applyFill="1" applyBorder="1" applyAlignment="1">
      <alignment horizontal="left" vertical="center" wrapText="1" indent="1"/>
      <protection/>
    </xf>
    <xf numFmtId="1" fontId="0" fillId="0" borderId="13" xfId="15" applyNumberFormat="1" applyFont="1" applyFill="1" applyBorder="1" applyAlignment="1" applyProtection="1">
      <alignment horizontal="center" vertical="center"/>
      <protection locked="0"/>
    </xf>
    <xf numFmtId="0" fontId="0" fillId="0" borderId="12" xfId="15" applyFont="1" applyFill="1" applyBorder="1" applyAlignment="1">
      <alignment horizontal="left" vertical="center" wrapText="1" indent="1"/>
      <protection/>
    </xf>
    <xf numFmtId="0" fontId="0" fillId="0" borderId="12" xfId="15" applyFont="1" applyFill="1" applyBorder="1" applyAlignment="1">
      <alignment horizontal="left" vertical="center" wrapText="1" indent="1"/>
      <protection/>
    </xf>
    <xf numFmtId="0" fontId="0" fillId="0" borderId="0" xfId="16" applyFont="1" applyBorder="1" applyAlignment="1">
      <alignment horizontal="left" vertical="center" wrapText="1"/>
      <protection/>
    </xf>
    <xf numFmtId="1" fontId="0" fillId="33" borderId="0" xfId="15" applyNumberFormat="1" applyFont="1" applyFill="1" applyBorder="1" applyAlignment="1" applyProtection="1">
      <alignment horizontal="center" vertical="center"/>
      <protection locked="0"/>
    </xf>
    <xf numFmtId="1" fontId="2" fillId="0" borderId="13" xfId="15" applyNumberFormat="1" applyFont="1" applyFill="1" applyBorder="1" applyAlignment="1" applyProtection="1">
      <alignment horizontal="center" vertical="center"/>
      <protection locked="0"/>
    </xf>
    <xf numFmtId="1" fontId="2" fillId="0" borderId="13" xfId="16" applyNumberFormat="1" applyFont="1" applyFill="1" applyBorder="1" applyAlignment="1" applyProtection="1">
      <alignment horizontal="center" vertical="center"/>
      <protection locked="0"/>
    </xf>
    <xf numFmtId="1" fontId="89" fillId="0" borderId="24" xfId="0" applyNumberFormat="1" applyFont="1" applyBorder="1" applyAlignment="1">
      <alignment horizontal="center" vertical="center"/>
    </xf>
    <xf numFmtId="1" fontId="89" fillId="0" borderId="24" xfId="0" applyNumberFormat="1" applyFont="1" applyFill="1" applyBorder="1" applyAlignment="1">
      <alignment horizontal="center" vertical="center"/>
    </xf>
    <xf numFmtId="1" fontId="89" fillId="0" borderId="13" xfId="0" applyNumberFormat="1" applyFont="1" applyFill="1" applyBorder="1" applyAlignment="1">
      <alignment horizontal="center" vertical="center"/>
    </xf>
    <xf numFmtId="1" fontId="0" fillId="36" borderId="0" xfId="15" applyNumberFormat="1" applyFont="1" applyFill="1" applyBorder="1" applyAlignment="1" applyProtection="1">
      <alignment horizontal="center" vertical="center"/>
      <protection locked="0"/>
    </xf>
    <xf numFmtId="0" fontId="0" fillId="0" borderId="0" xfId="15" applyFont="1" applyFill="1" applyBorder="1" applyAlignment="1" applyProtection="1">
      <alignment vertical="center"/>
      <protection locked="0"/>
    </xf>
    <xf numFmtId="1" fontId="89" fillId="0" borderId="13" xfId="16" applyNumberFormat="1" applyFont="1" applyFill="1" applyBorder="1" applyAlignment="1" applyProtection="1">
      <alignment horizontal="center" vertical="center"/>
      <protection locked="0"/>
    </xf>
    <xf numFmtId="1" fontId="89" fillId="36" borderId="0" xfId="15" applyNumberFormat="1" applyFont="1" applyFill="1" applyBorder="1" applyAlignment="1" applyProtection="1">
      <alignment horizontal="center" vertical="center"/>
      <protection locked="0"/>
    </xf>
    <xf numFmtId="1" fontId="89" fillId="0" borderId="0" xfId="15" applyNumberFormat="1" applyFont="1" applyFill="1" applyBorder="1" applyAlignment="1" applyProtection="1">
      <alignment horizontal="center" vertical="center"/>
      <protection locked="0"/>
    </xf>
    <xf numFmtId="164" fontId="19" fillId="0" borderId="0" xfId="15" applyNumberFormat="1" applyFont="1" applyBorder="1" applyAlignment="1" applyProtection="1">
      <alignment horizontal="center" vertical="center"/>
      <protection locked="0"/>
    </xf>
    <xf numFmtId="166" fontId="0" fillId="0" borderId="0" xfId="15" applyNumberFormat="1" applyFont="1" applyFill="1" applyBorder="1" applyAlignment="1" applyProtection="1">
      <alignment vertical="center"/>
      <protection locked="0"/>
    </xf>
    <xf numFmtId="0" fontId="5" fillId="0" borderId="0" xfId="15" applyNumberFormat="1" applyFont="1" applyFill="1" applyBorder="1" applyAlignment="1" applyProtection="1">
      <alignment vertical="center"/>
      <protection locked="0"/>
    </xf>
    <xf numFmtId="166" fontId="0" fillId="0" borderId="0" xfId="15" applyNumberFormat="1" applyFont="1" applyFill="1" applyBorder="1" applyAlignment="1" applyProtection="1">
      <alignment vertical="center"/>
      <protection locked="0"/>
    </xf>
    <xf numFmtId="1" fontId="90" fillId="33" borderId="13" xfId="15" applyNumberFormat="1" applyFont="1" applyFill="1" applyBorder="1" applyAlignment="1" applyProtection="1">
      <alignment horizontal="center" vertical="center" wrapText="1"/>
      <protection locked="0"/>
    </xf>
    <xf numFmtId="1" fontId="89" fillId="33" borderId="13" xfId="15" applyNumberFormat="1" applyFont="1" applyFill="1" applyBorder="1" applyAlignment="1" applyProtection="1">
      <alignment horizontal="center" vertical="center" wrapText="1"/>
      <protection locked="0"/>
    </xf>
    <xf numFmtId="1" fontId="89" fillId="33" borderId="13" xfId="16" applyNumberFormat="1" applyFont="1" applyFill="1" applyBorder="1" applyAlignment="1" applyProtection="1">
      <alignment horizontal="center" vertical="center" wrapText="1"/>
      <protection locked="0"/>
    </xf>
    <xf numFmtId="0" fontId="0" fillId="33" borderId="12" xfId="16" applyFont="1" applyFill="1" applyBorder="1" applyAlignment="1">
      <alignment horizontal="left" vertical="center" indent="2"/>
      <protection/>
    </xf>
    <xf numFmtId="0" fontId="0" fillId="33" borderId="30" xfId="15" applyFont="1" applyFill="1" applyBorder="1" applyAlignment="1">
      <alignment horizontal="left" vertical="center"/>
      <protection/>
    </xf>
    <xf numFmtId="0" fontId="0" fillId="33" borderId="30" xfId="16" applyFont="1" applyFill="1" applyBorder="1" applyAlignment="1">
      <alignment horizontal="left" vertical="center" indent="1"/>
      <protection/>
    </xf>
    <xf numFmtId="0" fontId="0" fillId="0" borderId="30" xfId="15" applyFont="1" applyFill="1" applyBorder="1" applyAlignment="1">
      <alignment horizontal="left" vertical="center" wrapText="1" indent="1"/>
      <protection/>
    </xf>
    <xf numFmtId="0" fontId="0" fillId="36" borderId="30" xfId="16" applyFont="1" applyFill="1" applyBorder="1" applyAlignment="1">
      <alignment horizontal="left" vertical="center" wrapText="1" indent="1"/>
      <protection/>
    </xf>
    <xf numFmtId="0" fontId="0" fillId="0" borderId="31" xfId="16" applyFont="1" applyBorder="1">
      <alignment/>
      <protection/>
    </xf>
    <xf numFmtId="0" fontId="0" fillId="0" borderId="0" xfId="15" applyFont="1" applyFill="1" applyBorder="1" applyAlignment="1">
      <alignment vertical="center"/>
      <protection/>
    </xf>
    <xf numFmtId="0" fontId="0" fillId="0" borderId="0" xfId="15" applyFont="1" applyFill="1" applyBorder="1" applyAlignment="1">
      <alignment horizontal="left" vertical="center" indent="1"/>
      <protection/>
    </xf>
    <xf numFmtId="1" fontId="0" fillId="0" borderId="32" xfId="15" applyNumberFormat="1" applyFont="1" applyFill="1" applyBorder="1" applyAlignment="1" applyProtection="1">
      <alignment horizontal="center" vertical="center"/>
      <protection locked="0"/>
    </xf>
    <xf numFmtId="1" fontId="0" fillId="33" borderId="32" xfId="15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15" applyFont="1" applyFill="1" applyBorder="1" applyAlignment="1" applyProtection="1">
      <alignment horizontal="left" vertical="center" indent="1"/>
      <protection locked="0"/>
    </xf>
    <xf numFmtId="1" fontId="89" fillId="36" borderId="0" xfId="15" applyNumberFormat="1" applyFont="1" applyFill="1" applyBorder="1" applyAlignment="1" applyProtection="1">
      <alignment horizontal="center" vertical="center" wrapText="1"/>
      <protection locked="0"/>
    </xf>
    <xf numFmtId="1" fontId="89" fillId="36" borderId="33" xfId="15" applyNumberFormat="1" applyFont="1" applyFill="1" applyBorder="1" applyAlignment="1" applyProtection="1">
      <alignment horizontal="center" vertical="center" wrapText="1"/>
      <protection locked="0"/>
    </xf>
    <xf numFmtId="0" fontId="23" fillId="0" borderId="12" xfId="15" applyFont="1" applyFill="1" applyBorder="1" applyAlignment="1" applyProtection="1">
      <alignment vertical="center"/>
      <protection locked="0"/>
    </xf>
    <xf numFmtId="1" fontId="0" fillId="0" borderId="0" xfId="16" applyNumberFormat="1" applyFont="1" applyFill="1" applyBorder="1" applyAlignment="1" applyProtection="1">
      <alignment horizontal="center"/>
      <protection locked="0"/>
    </xf>
    <xf numFmtId="1" fontId="0" fillId="0" borderId="0" xfId="16" applyNumberFormat="1" applyFont="1" applyFill="1" applyBorder="1" applyAlignment="1" applyProtection="1">
      <alignment horizontal="center" wrapText="1"/>
      <protection locked="0"/>
    </xf>
    <xf numFmtId="0" fontId="0" fillId="0" borderId="34" xfId="15" applyFont="1" applyBorder="1" applyAlignment="1" applyProtection="1">
      <alignment horizontal="left" vertical="center" indent="1"/>
      <protection locked="0"/>
    </xf>
    <xf numFmtId="0" fontId="21" fillId="0" borderId="34" xfId="15" applyFont="1" applyBorder="1" applyAlignment="1" applyProtection="1">
      <alignment horizontal="left" vertical="center" indent="1"/>
      <protection locked="0"/>
    </xf>
    <xf numFmtId="0" fontId="4" fillId="0" borderId="12" xfId="16" applyFont="1" applyFill="1" applyBorder="1" applyAlignment="1">
      <alignment horizontal="left" vertical="center" indent="1"/>
      <protection/>
    </xf>
    <xf numFmtId="1" fontId="89" fillId="33" borderId="13" xfId="16" applyNumberFormat="1" applyFont="1" applyFill="1" applyBorder="1" applyAlignment="1" applyProtection="1">
      <alignment horizontal="center" wrapText="1"/>
      <protection locked="0"/>
    </xf>
    <xf numFmtId="0" fontId="0" fillId="0" borderId="0" xfId="15" applyFont="1" applyBorder="1" applyAlignment="1">
      <alignment horizontal="left" vertical="center" indent="1"/>
      <protection/>
    </xf>
    <xf numFmtId="1" fontId="89" fillId="0" borderId="13" xfId="15" applyNumberFormat="1" applyFont="1" applyFill="1" applyBorder="1" applyAlignment="1" applyProtection="1">
      <alignment horizontal="center" vertical="center"/>
      <protection locked="0"/>
    </xf>
    <xf numFmtId="0" fontId="0" fillId="33" borderId="0" xfId="15" applyFont="1" applyFill="1" applyBorder="1" applyAlignment="1">
      <alignment horizontal="left" vertical="center" indent="1"/>
      <protection/>
    </xf>
    <xf numFmtId="0" fontId="31" fillId="33" borderId="0" xfId="15" applyFont="1" applyFill="1" applyBorder="1" applyAlignment="1">
      <alignment horizontal="left" vertical="center" indent="1"/>
      <protection/>
    </xf>
    <xf numFmtId="0" fontId="7" fillId="0" borderId="0" xfId="16" applyFont="1" applyAlignment="1">
      <alignment horizontal="left" vertical="center" indent="2"/>
      <protection/>
    </xf>
    <xf numFmtId="0" fontId="0" fillId="0" borderId="0" xfId="16" applyFont="1" applyFill="1" applyAlignment="1">
      <alignment vertical="center"/>
      <protection/>
    </xf>
    <xf numFmtId="0" fontId="0" fillId="0" borderId="0" xfId="0" applyFont="1" applyAlignment="1">
      <alignment vertical="center"/>
    </xf>
    <xf numFmtId="0" fontId="0" fillId="0" borderId="0" xfId="16" applyFont="1" applyBorder="1" applyAlignment="1">
      <alignment horizontal="left" vertical="center" indent="1"/>
      <protection/>
    </xf>
    <xf numFmtId="0" fontId="0" fillId="0" borderId="0" xfId="16" applyFont="1" applyAlignment="1" applyProtection="1">
      <alignment vertical="center"/>
      <protection locked="0"/>
    </xf>
    <xf numFmtId="0" fontId="0" fillId="0" borderId="0" xfId="16" applyFont="1" applyBorder="1" applyAlignment="1">
      <alignment vertical="center"/>
      <protection/>
    </xf>
    <xf numFmtId="0" fontId="0" fillId="0" borderId="11" xfId="16" applyFont="1" applyBorder="1" applyAlignment="1">
      <alignment vertical="center"/>
      <protection/>
    </xf>
    <xf numFmtId="0" fontId="0" fillId="0" borderId="0" xfId="15" applyFont="1" applyBorder="1" applyAlignment="1">
      <alignment vertical="center"/>
      <protection/>
    </xf>
    <xf numFmtId="0" fontId="0" fillId="33" borderId="0" xfId="15" applyFont="1" applyFill="1" applyBorder="1" applyAlignment="1">
      <alignment vertical="center"/>
      <protection/>
    </xf>
    <xf numFmtId="0" fontId="0" fillId="36" borderId="0" xfId="16" applyFont="1" applyFill="1" applyBorder="1" applyAlignment="1">
      <alignment vertical="center"/>
      <protection/>
    </xf>
    <xf numFmtId="0" fontId="7" fillId="0" borderId="0" xfId="16" applyFont="1" applyAlignment="1">
      <alignment horizontal="left" vertical="center"/>
      <protection/>
    </xf>
    <xf numFmtId="0" fontId="31" fillId="0" borderId="0" xfId="16" applyFont="1" applyFill="1" applyAlignment="1">
      <alignment vertical="center"/>
      <protection/>
    </xf>
    <xf numFmtId="0" fontId="0" fillId="0" borderId="0" xfId="16" applyFont="1" applyFill="1" applyAlignment="1">
      <alignment vertical="center"/>
      <protection/>
    </xf>
    <xf numFmtId="0" fontId="7" fillId="0" borderId="0" xfId="15" applyFont="1" applyBorder="1" applyAlignment="1">
      <alignment horizontal="left" vertical="center"/>
      <protection/>
    </xf>
    <xf numFmtId="0" fontId="0" fillId="0" borderId="0" xfId="15" applyFont="1" applyFill="1" applyBorder="1" applyAlignment="1">
      <alignment vertical="center"/>
      <protection/>
    </xf>
    <xf numFmtId="0" fontId="0" fillId="0" borderId="0" xfId="15" applyFont="1" applyAlignment="1" applyProtection="1">
      <alignment vertical="center"/>
      <protection locked="0"/>
    </xf>
    <xf numFmtId="0" fontId="7" fillId="0" borderId="0" xfId="16" applyFont="1" applyFill="1" applyBorder="1" applyAlignment="1">
      <alignment horizontal="left" vertical="center"/>
      <protection/>
    </xf>
    <xf numFmtId="0" fontId="0" fillId="0" borderId="0" xfId="0" applyFill="1" applyAlignment="1">
      <alignment vertical="center"/>
    </xf>
    <xf numFmtId="0" fontId="7" fillId="0" borderId="0" xfId="16" applyFont="1" applyBorder="1" applyAlignment="1">
      <alignment horizontal="left" vertical="center" indent="2"/>
      <protection/>
    </xf>
    <xf numFmtId="0" fontId="0" fillId="0" borderId="0" xfId="0" applyAlignment="1">
      <alignment horizontal="left" vertical="center" indent="2"/>
    </xf>
    <xf numFmtId="0" fontId="0" fillId="0" borderId="0" xfId="16" applyFont="1" applyBorder="1" applyAlignment="1">
      <alignment horizontal="left" vertical="center" indent="2"/>
      <protection/>
    </xf>
    <xf numFmtId="0" fontId="31" fillId="0" borderId="0" xfId="0" applyFont="1" applyAlignment="1">
      <alignment vertical="center"/>
    </xf>
    <xf numFmtId="0" fontId="7" fillId="0" borderId="0" xfId="15" applyFont="1" applyBorder="1" applyAlignment="1">
      <alignment horizontal="left" vertical="center" indent="2"/>
      <protection/>
    </xf>
    <xf numFmtId="0" fontId="7" fillId="0" borderId="0" xfId="16" applyFont="1" applyFill="1" applyBorder="1" applyAlignment="1">
      <alignment horizontal="left" vertical="center" indent="2"/>
      <protection/>
    </xf>
    <xf numFmtId="0" fontId="6" fillId="0" borderId="0" xfId="55" applyFont="1" applyAlignment="1" applyProtection="1">
      <alignment/>
      <protection/>
    </xf>
    <xf numFmtId="1" fontId="14" fillId="33" borderId="18" xfId="15" applyNumberFormat="1" applyFont="1" applyFill="1" applyBorder="1" applyAlignment="1" applyProtection="1">
      <alignment horizontal="center" vertical="center"/>
      <protection locked="0"/>
    </xf>
    <xf numFmtId="0" fontId="0" fillId="0" borderId="13" xfId="0" applyBorder="1" applyAlignment="1">
      <alignment horizontal="center" vertical="center"/>
    </xf>
    <xf numFmtId="0" fontId="0" fillId="33" borderId="12" xfId="15" applyFont="1" applyFill="1" applyBorder="1" applyAlignment="1">
      <alignment horizontal="left" vertical="center" wrapText="1" indent="1"/>
      <protection/>
    </xf>
    <xf numFmtId="0" fontId="39" fillId="0" borderId="0" xfId="15" applyFont="1" applyFill="1" applyBorder="1" applyAlignment="1" applyProtection="1">
      <alignment horizontal="left" vertical="center" wrapText="1"/>
      <protection locked="0"/>
    </xf>
    <xf numFmtId="0" fontId="0" fillId="33" borderId="0" xfId="15" applyFont="1" applyFill="1" applyBorder="1" applyAlignment="1">
      <alignment horizontal="left" vertical="center" wrapText="1" indent="1"/>
      <protection/>
    </xf>
    <xf numFmtId="0" fontId="0" fillId="0" borderId="12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15" applyFont="1" applyFill="1" applyBorder="1" applyAlignment="1">
      <alignment horizontal="left" vertical="center" wrapText="1"/>
      <protection/>
    </xf>
    <xf numFmtId="1" fontId="0" fillId="0" borderId="0" xfId="15" applyNumberFormat="1" applyFont="1" applyFill="1" applyBorder="1" applyAlignment="1" applyProtection="1">
      <alignment horizontal="center" vertical="center"/>
      <protection locked="0"/>
    </xf>
    <xf numFmtId="1" fontId="0" fillId="0" borderId="32" xfId="15" applyNumberFormat="1" applyFont="1" applyFill="1" applyBorder="1" applyAlignment="1" applyProtection="1">
      <alignment horizontal="center" vertical="center"/>
      <protection locked="0"/>
    </xf>
    <xf numFmtId="0" fontId="23" fillId="0" borderId="0" xfId="15" applyFont="1" applyFill="1" applyBorder="1" applyAlignment="1" applyProtection="1">
      <alignment vertical="center" wrapText="1"/>
      <protection locked="0"/>
    </xf>
    <xf numFmtId="0" fontId="0" fillId="0" borderId="0" xfId="0" applyAlignment="1">
      <alignment vertical="center" wrapText="1"/>
    </xf>
    <xf numFmtId="0" fontId="23" fillId="0" borderId="12" xfId="15" applyFont="1" applyFill="1" applyBorder="1" applyAlignment="1" applyProtection="1">
      <alignment horizontal="left" vertical="center" wrapText="1"/>
      <protection locked="0"/>
    </xf>
    <xf numFmtId="0" fontId="23" fillId="0" borderId="0" xfId="15" applyFont="1" applyFill="1" applyBorder="1" applyAlignment="1" applyProtection="1">
      <alignment horizontal="left" vertical="center" wrapText="1"/>
      <protection locked="0"/>
    </xf>
    <xf numFmtId="0" fontId="23" fillId="0" borderId="12" xfId="15" applyFont="1" applyFill="1" applyBorder="1" applyAlignment="1" applyProtection="1">
      <alignment vertical="center" wrapText="1"/>
      <protection locked="0"/>
    </xf>
    <xf numFmtId="0" fontId="42" fillId="0" borderId="0" xfId="0" applyFont="1" applyFill="1" applyAlignment="1">
      <alignment vertical="center" wrapText="1"/>
    </xf>
    <xf numFmtId="0" fontId="42" fillId="0" borderId="0" xfId="15" applyFont="1" applyFill="1" applyBorder="1" applyAlignment="1" applyProtection="1">
      <alignment vertical="center"/>
      <protection locked="0"/>
    </xf>
    <xf numFmtId="0" fontId="0" fillId="0" borderId="12" xfId="0" applyBorder="1" applyAlignment="1">
      <alignment horizontal="left" vertical="center" wrapText="1" indent="1"/>
    </xf>
    <xf numFmtId="0" fontId="0" fillId="0" borderId="0" xfId="0" applyAlignment="1">
      <alignment horizontal="left" vertical="center" wrapText="1" indent="1"/>
    </xf>
    <xf numFmtId="1" fontId="0" fillId="0" borderId="0" xfId="15" applyNumberFormat="1" applyFont="1" applyFill="1" applyBorder="1" applyAlignment="1" applyProtection="1">
      <alignment horizontal="center" vertical="center"/>
      <protection locked="0"/>
    </xf>
    <xf numFmtId="1" fontId="0" fillId="33" borderId="13" xfId="15" applyNumberFormat="1" applyFont="1" applyFill="1" applyBorder="1" applyAlignment="1" applyProtection="1">
      <alignment horizontal="center" vertical="center"/>
      <protection locked="0"/>
    </xf>
    <xf numFmtId="0" fontId="4" fillId="0" borderId="0" xfId="15" applyFont="1" applyFill="1" applyBorder="1" applyAlignment="1" applyProtection="1">
      <alignment vertical="center" wrapText="1"/>
      <protection locked="0"/>
    </xf>
    <xf numFmtId="0" fontId="0" fillId="33" borderId="12" xfId="15" applyFont="1" applyFill="1" applyBorder="1" applyAlignment="1">
      <alignment horizontal="left" vertical="center" wrapText="1" indent="1"/>
      <protection/>
    </xf>
    <xf numFmtId="0" fontId="23" fillId="0" borderId="0" xfId="15" applyFont="1" applyBorder="1" applyAlignment="1" applyProtection="1">
      <alignment vertical="center" wrapText="1"/>
      <protection locked="0"/>
    </xf>
    <xf numFmtId="1" fontId="0" fillId="33" borderId="32" xfId="15" applyNumberFormat="1" applyFont="1" applyFill="1" applyBorder="1" applyAlignment="1" applyProtection="1">
      <alignment horizontal="center" vertical="center" wrapText="1"/>
      <protection locked="0"/>
    </xf>
    <xf numFmtId="0" fontId="0" fillId="0" borderId="12" xfId="15" applyFont="1" applyFill="1" applyBorder="1" applyAlignment="1">
      <alignment horizontal="left" vertical="center" wrapText="1" indent="1"/>
      <protection/>
    </xf>
    <xf numFmtId="1" fontId="0" fillId="0" borderId="0" xfId="15" applyNumberFormat="1" applyFont="1" applyFill="1" applyBorder="1" applyAlignment="1" applyProtection="1">
      <alignment horizontal="center" vertical="center" wrapText="1"/>
      <protection locked="0"/>
    </xf>
    <xf numFmtId="1" fontId="89" fillId="33" borderId="13" xfId="15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15" applyFont="1" applyBorder="1" applyAlignment="1">
      <alignment horizontal="left" vertical="center" wrapText="1"/>
      <protection/>
    </xf>
    <xf numFmtId="0" fontId="4" fillId="0" borderId="0" xfId="16" applyFont="1" applyFill="1" applyBorder="1" applyAlignment="1">
      <alignment vertical="center" wrapText="1"/>
      <protection/>
    </xf>
    <xf numFmtId="1" fontId="0" fillId="33" borderId="13" xfId="16" applyNumberFormat="1" applyFont="1" applyFill="1" applyBorder="1" applyAlignment="1" applyProtection="1">
      <alignment horizontal="center" vertical="center"/>
      <protection locked="0"/>
    </xf>
    <xf numFmtId="1" fontId="0" fillId="36" borderId="0" xfId="16" applyNumberFormat="1" applyFont="1" applyFill="1" applyBorder="1" applyAlignment="1" applyProtection="1">
      <alignment horizontal="center" vertical="center"/>
      <protection locked="0"/>
    </xf>
    <xf numFmtId="0" fontId="0" fillId="36" borderId="12" xfId="16" applyFont="1" applyFill="1" applyBorder="1" applyAlignment="1">
      <alignment horizontal="left" vertical="center" wrapText="1" indent="1"/>
      <protection/>
    </xf>
    <xf numFmtId="1" fontId="0" fillId="0" borderId="0" xfId="16" applyNumberFormat="1" applyFont="1" applyFill="1" applyBorder="1" applyAlignment="1" applyProtection="1">
      <alignment horizontal="center" vertical="center"/>
      <protection locked="0"/>
    </xf>
    <xf numFmtId="1" fontId="14" fillId="33" borderId="13" xfId="15" applyNumberFormat="1" applyFont="1" applyFill="1" applyBorder="1" applyAlignment="1" applyProtection="1">
      <alignment horizontal="center" vertical="center"/>
      <protection locked="0"/>
    </xf>
    <xf numFmtId="0" fontId="0" fillId="0" borderId="0" xfId="16" applyFont="1" applyBorder="1" applyAlignment="1">
      <alignment horizontal="left" vertical="center" wrapText="1"/>
      <protection/>
    </xf>
    <xf numFmtId="0" fontId="0" fillId="0" borderId="0" xfId="16" applyFont="1" applyBorder="1" applyAlignment="1">
      <alignment horizontal="left" vertical="center" wrapText="1"/>
      <protection/>
    </xf>
  </cellXfs>
  <cellStyles count="52">
    <cellStyle name="Normal" xfId="0"/>
    <cellStyle name="%" xfId="15"/>
    <cellStyle name="% 2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40% - Accent1" xfId="23"/>
    <cellStyle name="40% - Accent2" xfId="24"/>
    <cellStyle name="40% - Accent3" xfId="25"/>
    <cellStyle name="40% - Accent4" xfId="26"/>
    <cellStyle name="40% - Accent5" xfId="27"/>
    <cellStyle name="40% - Accent6" xfId="28"/>
    <cellStyle name="60% - Accent1" xfId="29"/>
    <cellStyle name="60% - Accent2" xfId="30"/>
    <cellStyle name="60% - Accent3" xfId="31"/>
    <cellStyle name="60% - Accent4" xfId="32"/>
    <cellStyle name="60% - Accent5" xfId="33"/>
    <cellStyle name="60% - Accent6" xfId="34"/>
    <cellStyle name="Accent1" xfId="35"/>
    <cellStyle name="Accent2" xfId="36"/>
    <cellStyle name="Accent3" xfId="37"/>
    <cellStyle name="Accent4" xfId="38"/>
    <cellStyle name="Accent5" xfId="39"/>
    <cellStyle name="Accent6" xfId="40"/>
    <cellStyle name="Bad" xfId="41"/>
    <cellStyle name="Calculation" xfId="42"/>
    <cellStyle name="Check Cell" xfId="43"/>
    <cellStyle name="Comma" xfId="44"/>
    <cellStyle name="Comma [0]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_Clientes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6E581"/>
      <rgbColor rgb="001FB714"/>
      <rgbColor rgb="000000D4"/>
      <rgbColor rgb="00FCF305"/>
      <rgbColor rgb="00F20884"/>
      <rgbColor rgb="0000ABEA"/>
      <rgbColor rgb="00D3D12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3333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10</xdr:col>
      <xdr:colOff>190500</xdr:colOff>
      <xdr:row>0</xdr:row>
      <xdr:rowOff>904875</xdr:rowOff>
    </xdr:to>
    <xdr:pic>
      <xdr:nvPicPr>
        <xdr:cNvPr id="1" name="Picture 1" descr="tira201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7531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10</xdr:col>
      <xdr:colOff>190500</xdr:colOff>
      <xdr:row>0</xdr:row>
      <xdr:rowOff>904875</xdr:rowOff>
    </xdr:to>
    <xdr:pic>
      <xdr:nvPicPr>
        <xdr:cNvPr id="1" name="Picture 1" descr="tira2010_en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7531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aniel.ferreira\Desktop\Work_docs\_UMIC\SIP%202010\V.%20Hospitais%202010\publicar\V_Hospitais_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Índice"/>
      <sheetName val="Dados Estatísticos"/>
      <sheetName val="Notas Metodológicas | Sigla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E46D0A"/>
  </sheetPr>
  <dimension ref="A2:O57"/>
  <sheetViews>
    <sheetView showGridLines="0" zoomScalePageLayoutView="0" workbookViewId="0" topLeftCell="A1">
      <selection activeCell="A44" sqref="A44"/>
    </sheetView>
  </sheetViews>
  <sheetFormatPr defaultColWidth="9.140625" defaultRowHeight="15" customHeight="1"/>
  <cols>
    <col min="1" max="1" width="4.421875" style="0" customWidth="1"/>
    <col min="2" max="2" width="3.57421875" style="0" customWidth="1"/>
    <col min="3" max="3" width="11.421875" style="0" customWidth="1"/>
  </cols>
  <sheetData>
    <row r="1" ht="74.25" customHeight="1"/>
    <row r="2" spans="1:15" ht="15" customHeight="1">
      <c r="A2" s="104"/>
      <c r="B2" s="104"/>
      <c r="C2" s="104"/>
      <c r="D2" s="104"/>
      <c r="E2" s="104"/>
      <c r="F2" s="104"/>
      <c r="G2" s="104"/>
      <c r="H2" s="104"/>
      <c r="I2" s="172"/>
      <c r="J2" s="172"/>
      <c r="K2" s="172"/>
      <c r="L2" s="172"/>
      <c r="M2" s="104"/>
      <c r="N2" s="104"/>
      <c r="O2" s="1"/>
    </row>
    <row r="3" spans="1:15" ht="15" customHeight="1">
      <c r="A3" s="129"/>
      <c r="B3" s="129"/>
      <c r="C3" s="130" t="s">
        <v>1</v>
      </c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"/>
    </row>
    <row r="4" spans="2:15" ht="1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2:15" ht="15" customHeight="1">
      <c r="B5" s="1"/>
      <c r="C5" s="3" t="s">
        <v>124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2:15" ht="15" customHeight="1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2:15" ht="15" customHeight="1">
      <c r="B7" s="1"/>
      <c r="C7" s="7" t="str">
        <f>'Dados Estatísticos'!B6</f>
        <v>1.</v>
      </c>
      <c r="D7" s="8" t="str">
        <f>'Dados Estatísticos'!C6</f>
        <v>INFORMATIZAÇÃO NOS HOSPITAIS</v>
      </c>
      <c r="E7" s="94"/>
      <c r="F7" s="94"/>
      <c r="G7" s="1"/>
      <c r="H7" s="1"/>
      <c r="I7" s="1"/>
      <c r="J7" s="1"/>
      <c r="K7" s="1"/>
      <c r="L7" s="1"/>
      <c r="M7" s="1"/>
      <c r="N7" s="1"/>
      <c r="O7" s="1"/>
    </row>
    <row r="8" spans="2:15" s="4" customFormat="1" ht="15" customHeight="1">
      <c r="B8" s="13"/>
      <c r="C8" s="9" t="str">
        <f>'Dados Estatísticos'!B8</f>
        <v>Tabela V.1</v>
      </c>
      <c r="D8" s="10" t="str">
        <f>'Dados Estatísticos'!C8</f>
        <v>Hospitais com computador</v>
      </c>
      <c r="E8" s="95"/>
      <c r="F8" s="96"/>
      <c r="G8" s="13"/>
      <c r="H8" s="13"/>
      <c r="I8" s="13"/>
      <c r="J8" s="13"/>
      <c r="K8" s="13"/>
      <c r="L8" s="13"/>
      <c r="M8" s="13"/>
      <c r="N8" s="13"/>
      <c r="O8" s="13"/>
    </row>
    <row r="9" spans="2:15" s="4" customFormat="1" ht="15" customHeight="1">
      <c r="B9" s="13"/>
      <c r="C9" s="9" t="str">
        <f>'Dados Estatísticos'!B20</f>
        <v>Tabela V.2 </v>
      </c>
      <c r="D9" s="10" t="str">
        <f>'Dados Estatísticos'!C20</f>
        <v>Hospitais com computador, por regiões (NUTS II)</v>
      </c>
      <c r="E9" s="95"/>
      <c r="F9" s="95"/>
      <c r="G9" s="95"/>
      <c r="H9" s="13"/>
      <c r="I9" s="13"/>
      <c r="J9" s="13"/>
      <c r="K9" s="13"/>
      <c r="L9" s="13"/>
      <c r="M9" s="13"/>
      <c r="N9" s="13"/>
      <c r="O9" s="13"/>
    </row>
    <row r="10" spans="2:15" s="4" customFormat="1" ht="15" customHeight="1">
      <c r="B10" s="13"/>
      <c r="C10" s="9" t="str">
        <f>'Dados Estatísticos'!B38</f>
        <v>Tabela V.3</v>
      </c>
      <c r="D10" s="10" t="str">
        <f>'Dados Estatísticos'!C38</f>
        <v>Número de pessoas ao serviço que utiliza computador por computador</v>
      </c>
      <c r="E10" s="95"/>
      <c r="F10" s="95"/>
      <c r="G10" s="95"/>
      <c r="H10" s="95"/>
      <c r="I10" s="95"/>
      <c r="J10" s="1"/>
      <c r="K10" s="1"/>
      <c r="L10" s="1"/>
      <c r="M10" s="1"/>
      <c r="N10" s="1"/>
      <c r="O10" s="13"/>
    </row>
    <row r="11" spans="2:15" s="4" customFormat="1" ht="15" customHeight="1">
      <c r="B11" s="13"/>
      <c r="C11" s="9" t="str">
        <f>'Dados Estatísticos'!B50</f>
        <v>Tabela V.4</v>
      </c>
      <c r="D11" s="10" t="str">
        <f>'Dados Estatísticos'!C50</f>
        <v>Hospitais cujo sistema de informação se encontra acessível, a partir do exterior, ao pessoal ao serviço </v>
      </c>
      <c r="E11" s="95"/>
      <c r="F11" s="95"/>
      <c r="G11" s="95"/>
      <c r="H11" s="95"/>
      <c r="I11" s="95"/>
      <c r="J11" s="95"/>
      <c r="K11" s="95"/>
      <c r="L11" s="95"/>
      <c r="M11" s="1"/>
      <c r="N11" s="1"/>
      <c r="O11" s="13"/>
    </row>
    <row r="12" spans="2:15" s="4" customFormat="1" ht="15" customHeight="1">
      <c r="B12" s="13"/>
      <c r="C12" s="9" t="str">
        <f>'Dados Estatísticos'!B63</f>
        <v>Tabela V.5</v>
      </c>
      <c r="D12" s="10" t="str">
        <f>'Dados Estatísticos'!C63</f>
        <v>Hospitais com computadores para utilização dos doentes internados</v>
      </c>
      <c r="E12" s="95"/>
      <c r="F12" s="95"/>
      <c r="G12" s="95"/>
      <c r="H12" s="95"/>
      <c r="I12" s="95"/>
      <c r="J12" s="1"/>
      <c r="K12" s="1"/>
      <c r="L12" s="1"/>
      <c r="M12" s="1"/>
      <c r="N12" s="1"/>
      <c r="O12" s="13"/>
    </row>
    <row r="13" spans="2:15" s="4" customFormat="1" ht="15" customHeight="1">
      <c r="B13" s="13"/>
      <c r="C13" s="9" t="str">
        <f>'Dados Estatísticos'!B75</f>
        <v>Tabela V.6</v>
      </c>
      <c r="D13" s="10" t="str">
        <f>'Dados Estatísticos'!C75</f>
        <v>Hospitais por tipo de equipamentos e serviços informáticos utilizados</v>
      </c>
      <c r="E13" s="95"/>
      <c r="F13" s="95"/>
      <c r="G13" s="95"/>
      <c r="H13" s="95"/>
      <c r="I13" s="95"/>
      <c r="J13" s="1"/>
      <c r="K13" s="1"/>
      <c r="L13" s="1"/>
      <c r="M13" s="1"/>
      <c r="N13" s="1"/>
      <c r="O13" s="13"/>
    </row>
    <row r="14" spans="2:15" s="4" customFormat="1" ht="15" customHeight="1">
      <c r="B14" s="13"/>
      <c r="C14" s="9" t="str">
        <f>'Dados Estatísticos'!B109</f>
        <v>Tabela V.7</v>
      </c>
      <c r="D14" s="10" t="str">
        <f>'Dados Estatísticos'!C109</f>
        <v>Hospitais por tipo de actividades informatizadas</v>
      </c>
      <c r="E14" s="95"/>
      <c r="F14" s="95"/>
      <c r="G14" s="95"/>
      <c r="H14" s="1"/>
      <c r="I14" s="1"/>
      <c r="J14" s="1"/>
      <c r="K14" s="1"/>
      <c r="L14" s="1"/>
      <c r="M14" s="1"/>
      <c r="N14" s="1"/>
      <c r="O14" s="13"/>
    </row>
    <row r="15" spans="2:15" ht="15" customHeight="1">
      <c r="B15" s="1"/>
      <c r="C15" s="7" t="str">
        <f>'Dados Estatísticos'!B147</f>
        <v>2. </v>
      </c>
      <c r="D15" s="8" t="str">
        <f>'Dados Estatísticos'!C147</f>
        <v>POSSE E UTILIZAÇÃO DA INTERNET</v>
      </c>
      <c r="E15" s="94"/>
      <c r="F15" s="94"/>
      <c r="G15" s="1"/>
      <c r="H15" s="1"/>
      <c r="I15" s="1"/>
      <c r="J15" s="1"/>
      <c r="K15" s="1"/>
      <c r="L15" s="1"/>
      <c r="M15" s="1"/>
      <c r="N15" s="1"/>
      <c r="O15" s="1"/>
    </row>
    <row r="16" spans="2:15" s="4" customFormat="1" ht="15" customHeight="1">
      <c r="B16" s="13"/>
      <c r="C16" s="9" t="str">
        <f>'Dados Estatísticos'!B149</f>
        <v>Tabela V.8</v>
      </c>
      <c r="D16" s="10" t="str">
        <f>'Dados Estatísticos'!C149</f>
        <v>Hospitais com ligação à Internet</v>
      </c>
      <c r="E16" s="95"/>
      <c r="F16" s="95"/>
      <c r="G16" s="1"/>
      <c r="H16" s="1"/>
      <c r="I16" s="1"/>
      <c r="J16" s="1"/>
      <c r="K16" s="1"/>
      <c r="L16" s="1"/>
      <c r="M16" s="1"/>
      <c r="N16" s="1"/>
      <c r="O16" s="13"/>
    </row>
    <row r="17" spans="2:15" s="4" customFormat="1" ht="15" customHeight="1">
      <c r="B17" s="13"/>
      <c r="C17" s="11" t="str">
        <f>'Dados Estatísticos'!B161</f>
        <v>Tabela V.9</v>
      </c>
      <c r="D17" s="12" t="str">
        <f>'Dados Estatísticos'!C161</f>
        <v>Hospitais com ligação à Internet, por regiões (NUTS II)</v>
      </c>
      <c r="E17" s="95"/>
      <c r="F17" s="95"/>
      <c r="G17" s="95"/>
      <c r="H17" s="95"/>
      <c r="I17" s="1"/>
      <c r="J17" s="1"/>
      <c r="K17" s="1"/>
      <c r="L17" s="1"/>
      <c r="M17" s="1"/>
      <c r="N17" s="1"/>
      <c r="O17" s="13"/>
    </row>
    <row r="18" spans="2:15" s="4" customFormat="1" ht="15" customHeight="1">
      <c r="B18" s="13"/>
      <c r="C18" s="11" t="str">
        <f>'Dados Estatísticos'!B179</f>
        <v>Tabela V.10</v>
      </c>
      <c r="D18" s="12" t="str">
        <f>'Dados Estatísticos'!C179</f>
        <v>Número de pessoas ao serviço que utiliza computador com ligação à Internet por computador com ligação à Internet</v>
      </c>
      <c r="E18" s="95"/>
      <c r="F18" s="95"/>
      <c r="G18" s="95"/>
      <c r="H18" s="95"/>
      <c r="I18" s="95"/>
      <c r="J18" s="95"/>
      <c r="K18" s="95"/>
      <c r="L18" s="95"/>
      <c r="M18" s="95"/>
      <c r="N18" s="1"/>
      <c r="O18" s="13"/>
    </row>
    <row r="19" spans="2:15" s="4" customFormat="1" ht="15" customHeight="1">
      <c r="B19" s="13"/>
      <c r="C19" s="9" t="str">
        <f>'Dados Estatísticos'!B193</f>
        <v>Tabela V.11</v>
      </c>
      <c r="D19" s="10" t="str">
        <f>'Dados Estatísticos'!C193</f>
        <v>Hospitais com computadores com ligação à Internet para utilização dos doentes internados ou de visitantes</v>
      </c>
      <c r="E19" s="95"/>
      <c r="F19" s="95"/>
      <c r="G19" s="95"/>
      <c r="H19" s="95"/>
      <c r="I19" s="95"/>
      <c r="J19" s="95"/>
      <c r="K19" s="95"/>
      <c r="L19" s="1"/>
      <c r="M19" s="1"/>
      <c r="N19" s="1"/>
      <c r="O19" s="13"/>
    </row>
    <row r="20" spans="2:15" s="4" customFormat="1" ht="15" customHeight="1">
      <c r="B20" s="13"/>
      <c r="C20" s="9" t="str">
        <f>'Dados Estatísticos'!B211</f>
        <v>Tabela V.12</v>
      </c>
      <c r="D20" s="10" t="str">
        <f>'Dados Estatísticos'!C211</f>
        <v>Hospitais por tipos de ligação à Internet </v>
      </c>
      <c r="E20" s="95"/>
      <c r="F20" s="95"/>
      <c r="G20" s="95"/>
      <c r="H20" s="1"/>
      <c r="I20" s="1"/>
      <c r="J20" s="1"/>
      <c r="K20" s="1"/>
      <c r="L20" s="1"/>
      <c r="M20" s="1"/>
      <c r="N20" s="1"/>
      <c r="O20" s="13"/>
    </row>
    <row r="21" spans="2:15" s="4" customFormat="1" ht="15" customHeight="1">
      <c r="B21" s="13"/>
      <c r="C21" s="9" t="str">
        <f>'Dados Estatísticos'!B231</f>
        <v>Tabela V.13</v>
      </c>
      <c r="D21" s="10" t="str">
        <f>'Dados Estatísticos'!C231</f>
        <v>Hospitais com ligação à Internet em banda larga</v>
      </c>
      <c r="E21" s="95"/>
      <c r="F21" s="95"/>
      <c r="G21" s="95"/>
      <c r="H21" s="1"/>
      <c r="I21" s="1"/>
      <c r="J21" s="1"/>
      <c r="K21" s="1"/>
      <c r="L21" s="1"/>
      <c r="M21" s="1"/>
      <c r="N21" s="1"/>
      <c r="O21" s="13"/>
    </row>
    <row r="22" spans="2:15" s="4" customFormat="1" ht="15" customHeight="1">
      <c r="B22" s="13"/>
      <c r="C22" s="9" t="str">
        <f>'Dados Estatísticos'!B243</f>
        <v>Tabela V.14</v>
      </c>
      <c r="D22" s="10" t="str">
        <f>'Dados Estatísticos'!C243</f>
        <v>Hospitais com ligação à Internet em banda larga, por regiões (NUTS II)</v>
      </c>
      <c r="E22" s="95"/>
      <c r="F22" s="95"/>
      <c r="G22" s="95"/>
      <c r="H22" s="95"/>
      <c r="I22" s="95"/>
      <c r="J22" s="1"/>
      <c r="K22" s="1"/>
      <c r="L22" s="1"/>
      <c r="M22" s="1"/>
      <c r="N22" s="1"/>
      <c r="O22" s="13"/>
    </row>
    <row r="23" spans="2:15" s="4" customFormat="1" ht="15" customHeight="1">
      <c r="B23" s="13"/>
      <c r="C23" s="9" t="str">
        <f>'Dados Estatísticos'!B261</f>
        <v>Tabela V.15</v>
      </c>
      <c r="D23" s="10" t="str">
        <f>'Dados Estatísticos'!C261</f>
        <v>Hospitais por velocidade de ligação</v>
      </c>
      <c r="E23" s="95"/>
      <c r="F23" s="95"/>
      <c r="G23" s="95"/>
      <c r="H23" s="95"/>
      <c r="I23" s="95"/>
      <c r="J23" s="1"/>
      <c r="K23" s="1"/>
      <c r="L23" s="1"/>
      <c r="M23" s="1"/>
      <c r="N23" s="1"/>
      <c r="O23" s="13"/>
    </row>
    <row r="24" spans="2:15" s="4" customFormat="1" ht="15" customHeight="1">
      <c r="B24" s="13"/>
      <c r="C24" s="9" t="str">
        <f>'Dados Estatísticos'!B278</f>
        <v>Tabela V.16</v>
      </c>
      <c r="D24" s="10" t="str">
        <f>'Dados Estatísticos'!C278</f>
        <v>Hospitais com ligação à Internet por tipos de actividades realizadas na Internet</v>
      </c>
      <c r="E24" s="95"/>
      <c r="F24" s="95"/>
      <c r="G24" s="95"/>
      <c r="H24" s="95"/>
      <c r="I24" s="95"/>
      <c r="J24" s="1"/>
      <c r="K24" s="1"/>
      <c r="L24" s="1"/>
      <c r="M24" s="1"/>
      <c r="N24" s="1"/>
      <c r="O24" s="13"/>
    </row>
    <row r="25" spans="2:15" s="4" customFormat="1" ht="15" customHeight="1">
      <c r="B25" s="13"/>
      <c r="C25" s="9" t="str">
        <f>'Dados Estatísticos'!B301</f>
        <v>Tabela V.17</v>
      </c>
      <c r="D25" s="10" t="str">
        <f>'Dados Estatísticos'!C301</f>
        <v>Hospitais com actividades de telemedicina</v>
      </c>
      <c r="E25" s="95"/>
      <c r="F25" s="95"/>
      <c r="G25" s="95"/>
      <c r="H25" s="1"/>
      <c r="I25" s="1"/>
      <c r="J25" s="1"/>
      <c r="K25" s="1"/>
      <c r="L25" s="1"/>
      <c r="M25" s="1"/>
      <c r="N25" s="1"/>
      <c r="O25" s="13"/>
    </row>
    <row r="26" spans="2:15" s="4" customFormat="1" ht="15" customHeight="1">
      <c r="B26" s="13"/>
      <c r="C26" s="9" t="str">
        <f>'Dados Estatísticos'!B313</f>
        <v>Tabela V.18</v>
      </c>
      <c r="D26" s="10" t="str">
        <f>'Dados Estatísticos'!C313</f>
        <v>Hospitais por tipo de actividades de telemedicina realizadas</v>
      </c>
      <c r="E26" s="95"/>
      <c r="F26" s="95"/>
      <c r="G26" s="1"/>
      <c r="H26" s="1"/>
      <c r="I26" s="1"/>
      <c r="J26" s="1"/>
      <c r="K26" s="1"/>
      <c r="L26" s="1"/>
      <c r="M26" s="1"/>
      <c r="N26" s="1"/>
      <c r="O26" s="13"/>
    </row>
    <row r="27" spans="2:15" ht="15" customHeight="1">
      <c r="B27" s="1"/>
      <c r="C27" s="7" t="str">
        <f>'Dados Estatísticos'!B336</f>
        <v>3.</v>
      </c>
      <c r="D27" s="8" t="str">
        <f>'Dados Estatísticos'!C336</f>
        <v>ENCOMENDAS ONLINE</v>
      </c>
      <c r="E27" s="94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2:15" ht="15" customHeight="1">
      <c r="B28" s="1"/>
      <c r="C28" s="9" t="str">
        <f>'Dados Estatísticos'!B338</f>
        <v>Tabela V.19</v>
      </c>
      <c r="D28" s="10" t="str">
        <f>'Dados Estatísticos'!C338</f>
        <v>Hospitais que realizaram encomendas através da Internet</v>
      </c>
      <c r="E28" s="95"/>
      <c r="F28" s="95"/>
      <c r="G28" s="95"/>
      <c r="H28" s="95"/>
      <c r="I28" s="1"/>
      <c r="J28" s="1"/>
      <c r="K28" s="1"/>
      <c r="L28" s="1"/>
      <c r="M28" s="1"/>
      <c r="N28" s="1"/>
      <c r="O28" s="1"/>
    </row>
    <row r="29" spans="2:15" ht="15" customHeight="1">
      <c r="B29" s="1"/>
      <c r="C29" s="9" t="str">
        <f>'Dados Estatísticos'!B350</f>
        <v>Tabela V.20</v>
      </c>
      <c r="D29" s="10" t="str">
        <f>'Dados Estatísticos'!C350</f>
        <v>Hospitais que realizaram encomendas através da Internet por número de encomendas efectuadas</v>
      </c>
      <c r="E29" s="95"/>
      <c r="F29" s="95"/>
      <c r="G29" s="95"/>
      <c r="H29" s="95"/>
      <c r="I29" s="95"/>
      <c r="J29" s="1"/>
      <c r="K29" s="1"/>
      <c r="L29" s="1"/>
      <c r="M29" s="1"/>
      <c r="N29" s="1"/>
      <c r="O29" s="1"/>
    </row>
    <row r="30" spans="2:15" ht="15" customHeight="1">
      <c r="B30" s="1"/>
      <c r="C30" s="9" t="str">
        <f>'Dados Estatísticos'!B364</f>
        <v>Tabela V.21</v>
      </c>
      <c r="D30" s="10" t="str">
        <f>'Dados Estatísticos'!C364</f>
        <v>Hospitais que realizaram encomendas através da Internet por tipos de produtos encomendados</v>
      </c>
      <c r="E30" s="95"/>
      <c r="F30" s="95"/>
      <c r="G30" s="95"/>
      <c r="H30" s="95"/>
      <c r="I30" s="95"/>
      <c r="J30" s="1"/>
      <c r="K30" s="1"/>
      <c r="L30" s="1"/>
      <c r="M30" s="1"/>
      <c r="N30" s="1"/>
      <c r="O30" s="1"/>
    </row>
    <row r="31" spans="2:15" ht="15" customHeight="1">
      <c r="B31" s="1"/>
      <c r="C31" s="9" t="str">
        <f>'Dados Estatísticos'!B386</f>
        <v>Tabela V.22</v>
      </c>
      <c r="D31" s="10" t="str">
        <f>'Dados Estatísticos'!C386</f>
        <v>Hospitais que realizaram encomendas através da Internet por plataformas utilizadas para o efeito</v>
      </c>
      <c r="E31" s="95"/>
      <c r="F31" s="95"/>
      <c r="G31" s="95"/>
      <c r="H31" s="95"/>
      <c r="I31" s="95"/>
      <c r="J31" s="95"/>
      <c r="K31" s="95"/>
      <c r="L31" s="1"/>
      <c r="M31" s="1"/>
      <c r="N31" s="1"/>
      <c r="O31" s="1"/>
    </row>
    <row r="32" spans="2:15" ht="15" customHeight="1">
      <c r="B32" s="1"/>
      <c r="C32" s="9" t="str">
        <f>'Dados Estatísticos'!B402</f>
        <v>Tabela V.23</v>
      </c>
      <c r="D32" s="10" t="str">
        <f>'Dados Estatísticos'!C402</f>
        <v>Hospitais que efectuaram pagamentos online por encomendas realizadas através da Internet</v>
      </c>
      <c r="E32" s="95"/>
      <c r="F32" s="95"/>
      <c r="G32" s="95"/>
      <c r="H32" s="95"/>
      <c r="I32" s="95"/>
      <c r="J32" s="95"/>
      <c r="K32" s="95"/>
      <c r="L32" s="1"/>
      <c r="M32" s="1"/>
      <c r="N32" s="1"/>
      <c r="O32" s="1"/>
    </row>
    <row r="33" spans="2:15" ht="15" customHeight="1">
      <c r="B33" s="1"/>
      <c r="C33" s="7" t="str">
        <f>'Dados Estatísticos'!B415</f>
        <v>4.</v>
      </c>
      <c r="D33" s="8" t="str">
        <f>'Dados Estatísticos'!C415</f>
        <v>PRESENÇA NA INTERNET</v>
      </c>
      <c r="E33" s="94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2:15" s="4" customFormat="1" ht="15" customHeight="1">
      <c r="B34" s="13"/>
      <c r="C34" s="11" t="str">
        <f>'Dados Estatísticos'!B417</f>
        <v>Tabela V.24</v>
      </c>
      <c r="D34" s="12" t="str">
        <f>'Dados Estatísticos'!C417</f>
        <v>Hospitais com presença na Internet</v>
      </c>
      <c r="E34" s="95"/>
      <c r="F34" s="95"/>
      <c r="G34" s="1"/>
      <c r="H34" s="1"/>
      <c r="I34" s="1"/>
      <c r="J34" s="1"/>
      <c r="K34" s="1"/>
      <c r="L34" s="1"/>
      <c r="M34" s="1"/>
      <c r="N34" s="1"/>
      <c r="O34" s="13"/>
    </row>
    <row r="35" spans="2:15" s="4" customFormat="1" ht="15" customHeight="1">
      <c r="B35" s="13"/>
      <c r="C35" s="9" t="str">
        <f>'Dados Estatísticos'!B429</f>
        <v>Tabela V.25</v>
      </c>
      <c r="D35" s="10" t="str">
        <f>'Dados Estatísticos'!C429</f>
        <v>Hospitais com presença na Internet, por regiões (NUTS II)</v>
      </c>
      <c r="E35" s="95"/>
      <c r="F35" s="95"/>
      <c r="G35" s="95"/>
      <c r="H35" s="95"/>
      <c r="I35" s="1"/>
      <c r="J35" s="1"/>
      <c r="K35" s="1"/>
      <c r="L35" s="1"/>
      <c r="M35" s="1"/>
      <c r="N35" s="1"/>
      <c r="O35" s="13"/>
    </row>
    <row r="36" spans="2:15" s="4" customFormat="1" ht="15" customHeight="1">
      <c r="B36" s="13"/>
      <c r="C36" s="9" t="str">
        <f>'Dados Estatísticos'!B447</f>
        <v>Tabela V.26</v>
      </c>
      <c r="D36" s="10" t="str">
        <f>'Dados Estatísticos'!C447</f>
        <v>Hospitais com presença na Internet através de sítio próprio ou outra situação</v>
      </c>
      <c r="E36" s="95"/>
      <c r="F36" s="95"/>
      <c r="G36" s="1"/>
      <c r="H36" s="1"/>
      <c r="I36" s="1"/>
      <c r="J36" s="1"/>
      <c r="K36" s="1"/>
      <c r="L36" s="1"/>
      <c r="M36" s="1"/>
      <c r="N36" s="1"/>
      <c r="O36" s="13"/>
    </row>
    <row r="37" spans="2:15" s="4" customFormat="1" ht="15" customHeight="1">
      <c r="B37" s="13"/>
      <c r="C37" s="9" t="str">
        <f>'Dados Estatísticos'!B461</f>
        <v>Tabela V.27</v>
      </c>
      <c r="D37" s="10" t="str">
        <f>'Dados Estatísticos'!C461</f>
        <v>Hospitais com presença na Internet por recursos utilizados na implementação, manutenção e actualização dos sítios na Internet</v>
      </c>
      <c r="E37" s="95"/>
      <c r="F37" s="95"/>
      <c r="G37" s="95"/>
      <c r="H37" s="95"/>
      <c r="I37" s="95"/>
      <c r="J37" s="95"/>
      <c r="K37" s="95"/>
      <c r="L37" s="95"/>
      <c r="M37" s="1"/>
      <c r="N37" s="1"/>
      <c r="O37" s="13"/>
    </row>
    <row r="38" spans="2:15" s="4" customFormat="1" ht="15" customHeight="1">
      <c r="B38" s="13"/>
      <c r="C38" s="9" t="str">
        <f>'Dados Estatísticos'!B487</f>
        <v>Tabela V.28</v>
      </c>
      <c r="D38" s="10" t="str">
        <f>'Dados Estatísticos'!C487</f>
        <v>Hospitais com presença na Internet por tipo de funcionalidades do sítio na Internet</v>
      </c>
      <c r="E38" s="95"/>
      <c r="F38" s="95"/>
      <c r="G38" s="95"/>
      <c r="H38" s="95"/>
      <c r="I38" s="1"/>
      <c r="J38" s="1"/>
      <c r="K38" s="1"/>
      <c r="L38" s="1"/>
      <c r="M38" s="1"/>
      <c r="N38" s="1"/>
      <c r="O38" s="13"/>
    </row>
    <row r="39" spans="2:15" s="4" customFormat="1" ht="15" customHeight="1">
      <c r="B39" s="13"/>
      <c r="C39" s="9" t="str">
        <f>'Dados Estatísticos'!B513</f>
        <v>Tabela V.29</v>
      </c>
      <c r="D39" s="10" t="str">
        <f>'Dados Estatísticos'!C513</f>
        <v>Hospitais com presença na Internet por tipo de funcionalidades planeadas para o sítio na Internet</v>
      </c>
      <c r="E39" s="95"/>
      <c r="F39" s="95"/>
      <c r="G39" s="95"/>
      <c r="H39" s="95"/>
      <c r="I39" s="1"/>
      <c r="J39" s="1"/>
      <c r="K39" s="1"/>
      <c r="L39" s="1"/>
      <c r="M39" s="1"/>
      <c r="N39" s="1"/>
      <c r="O39" s="13"/>
    </row>
    <row r="40" spans="2:15" s="4" customFormat="1" ht="15" customHeight="1">
      <c r="B40" s="13"/>
      <c r="C40" s="9" t="str">
        <f>'Dados Estatísticos'!B539</f>
        <v>Tabela V.30</v>
      </c>
      <c r="D40" s="10" t="str">
        <f>'Dados Estatísticos'!C539</f>
        <v>Hospitais sem presença na Internet por razões indicadas para tal</v>
      </c>
      <c r="E40" s="95"/>
      <c r="F40" s="95"/>
      <c r="G40" s="95"/>
      <c r="H40" s="95"/>
      <c r="I40" s="95"/>
      <c r="J40" s="95"/>
      <c r="K40" s="1"/>
      <c r="L40" s="1"/>
      <c r="M40" s="1"/>
      <c r="N40" s="1"/>
      <c r="O40" s="13"/>
    </row>
    <row r="41" spans="2:15" s="4" customFormat="1" ht="15" customHeight="1">
      <c r="B41" s="13"/>
      <c r="C41" s="7"/>
      <c r="D41" s="8"/>
      <c r="E41" s="95"/>
      <c r="F41" s="95"/>
      <c r="G41" s="95"/>
      <c r="H41" s="95"/>
      <c r="I41" s="95"/>
      <c r="J41" s="95"/>
      <c r="K41" s="13"/>
      <c r="L41" s="13"/>
      <c r="M41" s="13"/>
      <c r="N41" s="13"/>
      <c r="O41" s="13"/>
    </row>
    <row r="42" spans="2:15" s="4" customFormat="1" ht="15" customHeight="1">
      <c r="B42" s="13"/>
      <c r="C42" s="8" t="str">
        <f>'Notas Metodológicas | Siglas'!C4</f>
        <v> NOTAS METODOLÓGICAS</v>
      </c>
      <c r="D42" s="8"/>
      <c r="E42" s="95"/>
      <c r="F42" s="95"/>
      <c r="G42" s="95"/>
      <c r="H42" s="95"/>
      <c r="I42" s="95"/>
      <c r="J42" s="95"/>
      <c r="K42" s="13"/>
      <c r="L42" s="13"/>
      <c r="M42" s="13"/>
      <c r="N42" s="13"/>
      <c r="O42" s="13"/>
    </row>
    <row r="43" spans="2:15" s="4" customFormat="1" ht="15" customHeight="1">
      <c r="B43" s="13"/>
      <c r="C43" s="8" t="str">
        <f>'Notas Metodológicas | Siglas'!C36</f>
        <v> SIGLAS E SINAIS CONVENCIONAIS</v>
      </c>
      <c r="D43" s="8"/>
      <c r="E43" s="94"/>
      <c r="F43" s="95"/>
      <c r="G43" s="95"/>
      <c r="H43" s="95"/>
      <c r="I43" s="95"/>
      <c r="J43" s="95"/>
      <c r="K43" s="13"/>
      <c r="L43" s="13"/>
      <c r="M43" s="13"/>
      <c r="N43" s="13"/>
      <c r="O43" s="13"/>
    </row>
    <row r="44" spans="2:15" ht="15" customHeight="1">
      <c r="B44" s="1"/>
      <c r="C44" s="97"/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</row>
    <row r="45" ht="15" customHeight="1">
      <c r="C45" s="2"/>
    </row>
    <row r="46" ht="15" customHeight="1">
      <c r="C46" s="2"/>
    </row>
    <row r="47" ht="15" customHeight="1">
      <c r="C47" s="2"/>
    </row>
    <row r="48" ht="15" customHeight="1">
      <c r="C48" s="2"/>
    </row>
    <row r="49" ht="15" customHeight="1">
      <c r="C49" s="2"/>
    </row>
    <row r="50" ht="15" customHeight="1">
      <c r="C50" s="2"/>
    </row>
    <row r="51" ht="15" customHeight="1">
      <c r="C51" s="2"/>
    </row>
    <row r="52" ht="15" customHeight="1">
      <c r="C52" s="2"/>
    </row>
    <row r="53" ht="15" customHeight="1">
      <c r="C53" s="2"/>
    </row>
    <row r="54" ht="15" customHeight="1">
      <c r="C54" s="2"/>
    </row>
    <row r="55" ht="15" customHeight="1">
      <c r="C55" s="2"/>
    </row>
    <row r="56" ht="15" customHeight="1">
      <c r="C56" s="2"/>
    </row>
    <row r="57" ht="15" customHeight="1">
      <c r="C57" s="2"/>
    </row>
  </sheetData>
  <sheetProtection/>
  <hyperlinks>
    <hyperlink ref="D7:F7" location="PT_SC1" display="PT_SC1"/>
    <hyperlink ref="D8:E8" location="PT_Tab1" display="PT_Tab1"/>
    <hyperlink ref="D9:G9" location="PT_Tab2" display="PT_Tab2"/>
    <hyperlink ref="D10:I10" location="PT_Tab3" display="PT_Tab3"/>
    <hyperlink ref="D11:L11" location="PT_Tab4" display="PT_Tab4"/>
    <hyperlink ref="D12:I12" location="PT_Tab5" display="PT_Tab5"/>
    <hyperlink ref="D13:I13" location="PT_Tab6" display="PT_Tab6"/>
    <hyperlink ref="D14:G14" location="PT_Tab7" display="PT_Tab7"/>
    <hyperlink ref="D15:F15" location="PT_SC2" display="PT_SC2"/>
    <hyperlink ref="D16:F16" location="PT_Tab8" display="PT_Tab8"/>
    <hyperlink ref="D17:H17" location="PT_Tab9" display="PT_Tab9"/>
    <hyperlink ref="D18:M18" location="PT_Tab10" display="PT_Tab10"/>
    <hyperlink ref="D19:K19" location="PT_Tab11" display="PT_Tab11"/>
    <hyperlink ref="D20:G20" location="PT_Tab14" display="PT_Tab14"/>
    <hyperlink ref="D21:G21" location="PT_Tab15" display="PT_Tab15"/>
    <hyperlink ref="D22:I22" location="PT_Tab16" display="PT_Tab16"/>
    <hyperlink ref="D23:I23" location="PT_Tab17" display="PT_Tab17"/>
    <hyperlink ref="D24:I24" location="PT_Tab18" display="PT_Tab18"/>
    <hyperlink ref="D25:G25" location="PT_Tab19" display="PT_Tab19"/>
    <hyperlink ref="D26:F26" location="PT_Tab20" display="PT_Tab20"/>
    <hyperlink ref="D27:E27" location="PT_SC3" display="PT_SC3"/>
    <hyperlink ref="D28:H28" location="PT_Tab21" display="PT_Tab21"/>
    <hyperlink ref="D29:I29" location="PT_Tab22" display="PT_Tab22"/>
    <hyperlink ref="D30:I30" location="PT_Tab23" display="PT_Tab23"/>
    <hyperlink ref="D31:K31" location="PT_Tab24" display="PT_Tab24"/>
    <hyperlink ref="D32:K32" location="PT_Tab25" display="PT_Tab25"/>
    <hyperlink ref="D33:E33" location="PT_SC4" display="PT_SC4"/>
    <hyperlink ref="D34:F34" location="PT_Tab26" display="PT_Tab26"/>
    <hyperlink ref="D35:H35" location="PT_27" display="PT_27"/>
    <hyperlink ref="D36:F36" location="PT_28" display="PT_28"/>
    <hyperlink ref="D37:L37" location="PT_29" display="PT_29"/>
    <hyperlink ref="D38:H38" location="PT_30" display="PT_30"/>
    <hyperlink ref="D39:H39" location="PT_31" display="PT_31"/>
    <hyperlink ref="D40:J40" location="PT_32" display="PT_32"/>
    <hyperlink ref="C42:D42" location="PT_NM" display="PT_NM"/>
    <hyperlink ref="C43:E43" location="PT_SIG" display="PT_SIG"/>
  </hyperlink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E46D0A"/>
  </sheetPr>
  <dimension ref="A2:U551"/>
  <sheetViews>
    <sheetView showGridLines="0" tabSelected="1" zoomScalePageLayoutView="0" workbookViewId="0" topLeftCell="A1">
      <selection activeCell="A552" sqref="A552"/>
    </sheetView>
  </sheetViews>
  <sheetFormatPr defaultColWidth="9.140625" defaultRowHeight="15" customHeight="1"/>
  <cols>
    <col min="1" max="1" width="4.8515625" style="233" customWidth="1"/>
    <col min="2" max="2" width="13.00390625" style="276" customWidth="1"/>
    <col min="3" max="3" width="65.7109375" style="233" customWidth="1"/>
    <col min="4" max="6" width="7.7109375" style="233" customWidth="1"/>
    <col min="7" max="7" width="7.7109375" style="255" customWidth="1"/>
    <col min="8" max="9" width="7.7109375" style="233" customWidth="1"/>
    <col min="10" max="10" width="30.7109375" style="233" customWidth="1"/>
    <col min="11" max="11" width="47.7109375" style="233" customWidth="1"/>
    <col min="12" max="16384" width="9.140625" style="233" customWidth="1"/>
  </cols>
  <sheetData>
    <row r="2" spans="2:15" ht="15" customHeight="1">
      <c r="B2" s="231"/>
      <c r="C2" s="92"/>
      <c r="D2" s="92"/>
      <c r="E2" s="92"/>
      <c r="F2" s="92"/>
      <c r="G2" s="232"/>
      <c r="H2" s="92"/>
      <c r="I2" s="92"/>
      <c r="J2" s="92"/>
      <c r="K2" s="92"/>
      <c r="L2" s="92"/>
      <c r="M2" s="92"/>
      <c r="N2" s="92"/>
      <c r="O2" s="92"/>
    </row>
    <row r="3" spans="2:15" ht="15" customHeight="1">
      <c r="B3" s="234" t="s">
        <v>1</v>
      </c>
      <c r="C3" s="92"/>
      <c r="D3" s="93"/>
      <c r="E3" s="93"/>
      <c r="F3" s="93"/>
      <c r="G3" s="235"/>
      <c r="H3" s="92"/>
      <c r="I3" s="92"/>
      <c r="J3" s="92"/>
      <c r="K3" s="92"/>
      <c r="L3" s="92"/>
      <c r="M3" s="92"/>
      <c r="N3" s="92"/>
      <c r="O3" s="92"/>
    </row>
    <row r="4" spans="2:15" ht="15" customHeight="1">
      <c r="B4" s="236"/>
      <c r="C4" s="92"/>
      <c r="D4" s="93"/>
      <c r="E4" s="93"/>
      <c r="F4" s="93"/>
      <c r="G4" s="235"/>
      <c r="H4" s="92"/>
      <c r="I4" s="92"/>
      <c r="J4" s="92"/>
      <c r="K4" s="92"/>
      <c r="L4" s="92"/>
      <c r="M4" s="92"/>
      <c r="N4" s="92"/>
      <c r="O4" s="92"/>
    </row>
    <row r="5" spans="2:15" ht="15" customHeight="1">
      <c r="B5" s="231"/>
      <c r="C5" s="237"/>
      <c r="D5" s="92"/>
      <c r="E5" s="92"/>
      <c r="F5" s="92"/>
      <c r="G5" s="232"/>
      <c r="H5" s="92"/>
      <c r="I5" s="92"/>
      <c r="J5" s="14"/>
      <c r="K5" s="92"/>
      <c r="L5" s="92"/>
      <c r="M5" s="92"/>
      <c r="N5" s="92"/>
      <c r="O5" s="92"/>
    </row>
    <row r="6" spans="2:15" s="242" customFormat="1" ht="15" customHeight="1">
      <c r="B6" s="238" t="s">
        <v>122</v>
      </c>
      <c r="C6" s="239" t="s">
        <v>2</v>
      </c>
      <c r="D6" s="240"/>
      <c r="E6" s="240"/>
      <c r="F6" s="240"/>
      <c r="G6" s="241"/>
      <c r="H6" s="240"/>
      <c r="I6" s="240"/>
      <c r="J6" s="240"/>
      <c r="K6" s="240"/>
      <c r="L6" s="14"/>
      <c r="M6" s="14"/>
      <c r="N6" s="14"/>
      <c r="O6" s="14"/>
    </row>
    <row r="7" spans="2:15" ht="15" customHeight="1">
      <c r="B7" s="231"/>
      <c r="C7" s="237"/>
      <c r="D7" s="92"/>
      <c r="E7" s="92"/>
      <c r="F7" s="92"/>
      <c r="G7" s="232"/>
      <c r="H7" s="92"/>
      <c r="I7" s="92"/>
      <c r="J7" s="92"/>
      <c r="K7" s="92"/>
      <c r="L7" s="92"/>
      <c r="M7" s="92"/>
      <c r="N7" s="92"/>
      <c r="O7" s="92"/>
    </row>
    <row r="8" spans="2:15" ht="15" customHeight="1">
      <c r="B8" s="146" t="s">
        <v>95</v>
      </c>
      <c r="C8" s="93" t="s">
        <v>3</v>
      </c>
      <c r="D8" s="92"/>
      <c r="E8" s="92"/>
      <c r="F8" s="92"/>
      <c r="G8" s="232"/>
      <c r="H8" s="92"/>
      <c r="I8" s="92"/>
      <c r="J8" s="92"/>
      <c r="K8" s="92"/>
      <c r="L8" s="92"/>
      <c r="M8" s="92"/>
      <c r="N8" s="92"/>
      <c r="O8" s="92"/>
    </row>
    <row r="9" spans="2:15" ht="15" customHeight="1">
      <c r="B9" s="231"/>
      <c r="C9" s="243" t="s">
        <v>169</v>
      </c>
      <c r="D9" s="244"/>
      <c r="E9" s="244"/>
      <c r="F9" s="244"/>
      <c r="G9" s="245"/>
      <c r="H9" s="244"/>
      <c r="I9" s="92"/>
      <c r="J9" s="92"/>
      <c r="K9" s="92"/>
      <c r="L9" s="92"/>
      <c r="M9" s="92"/>
      <c r="N9" s="92"/>
      <c r="O9" s="92"/>
    </row>
    <row r="10" spans="2:15" ht="15" customHeight="1">
      <c r="B10" s="231"/>
      <c r="C10" s="246"/>
      <c r="D10" s="244"/>
      <c r="E10" s="244"/>
      <c r="F10" s="244"/>
      <c r="G10" s="245"/>
      <c r="H10" s="244"/>
      <c r="I10" s="92"/>
      <c r="J10" s="92"/>
      <c r="K10" s="92"/>
      <c r="L10" s="92"/>
      <c r="M10" s="92"/>
      <c r="N10" s="92"/>
      <c r="O10" s="92"/>
    </row>
    <row r="11" spans="2:15" ht="15" customHeight="1">
      <c r="B11" s="231"/>
      <c r="C11" s="247"/>
      <c r="D11" s="115">
        <v>2004</v>
      </c>
      <c r="E11" s="115">
        <v>2006</v>
      </c>
      <c r="F11" s="174">
        <v>2008</v>
      </c>
      <c r="G11" s="116">
        <v>2010</v>
      </c>
      <c r="H11" s="244"/>
      <c r="I11" s="92"/>
      <c r="J11" s="92"/>
      <c r="K11" s="92"/>
      <c r="L11" s="92"/>
      <c r="M11" s="92"/>
      <c r="N11" s="92"/>
      <c r="O11" s="92"/>
    </row>
    <row r="12" spans="2:15" ht="15" customHeight="1">
      <c r="B12" s="231"/>
      <c r="C12" s="15"/>
      <c r="D12" s="16"/>
      <c r="E12" s="16"/>
      <c r="F12" s="16"/>
      <c r="G12" s="106"/>
      <c r="H12" s="244"/>
      <c r="I12" s="92"/>
      <c r="J12" s="92"/>
      <c r="K12" s="92"/>
      <c r="L12" s="92"/>
      <c r="M12" s="92"/>
      <c r="N12" s="92"/>
      <c r="O12" s="92"/>
    </row>
    <row r="13" spans="2:15" ht="15" customHeight="1">
      <c r="B13" s="231"/>
      <c r="C13" s="91" t="s">
        <v>3</v>
      </c>
      <c r="D13" s="223">
        <v>99.50738916256158</v>
      </c>
      <c r="E13" s="223">
        <v>99.4949494949495</v>
      </c>
      <c r="F13" s="223">
        <v>100</v>
      </c>
      <c r="G13" s="203">
        <v>100</v>
      </c>
      <c r="H13" s="244"/>
      <c r="I13" s="92"/>
      <c r="J13" s="92"/>
      <c r="K13" s="92"/>
      <c r="L13" s="92"/>
      <c r="M13" s="92"/>
      <c r="N13" s="92"/>
      <c r="O13" s="92"/>
    </row>
    <row r="14" spans="2:15" ht="15" customHeight="1">
      <c r="B14" s="231"/>
      <c r="C14" s="19"/>
      <c r="D14" s="20"/>
      <c r="E14" s="20"/>
      <c r="F14" s="20"/>
      <c r="G14" s="21"/>
      <c r="H14" s="244"/>
      <c r="I14" s="92"/>
      <c r="J14" s="92"/>
      <c r="K14" s="92"/>
      <c r="L14" s="92"/>
      <c r="M14" s="92"/>
      <c r="N14" s="92"/>
      <c r="O14" s="92"/>
    </row>
    <row r="15" spans="2:15" ht="15" customHeight="1">
      <c r="B15" s="231"/>
      <c r="C15" s="246"/>
      <c r="D15" s="244"/>
      <c r="E15" s="244"/>
      <c r="F15" s="244"/>
      <c r="G15" s="245"/>
      <c r="H15" s="244"/>
      <c r="I15" s="92"/>
      <c r="J15" s="92"/>
      <c r="K15" s="92"/>
      <c r="L15" s="92"/>
      <c r="M15" s="92"/>
      <c r="N15" s="92"/>
      <c r="O15" s="92"/>
    </row>
    <row r="16" spans="2:15" ht="15" customHeight="1">
      <c r="B16" s="231"/>
      <c r="C16" s="249" t="s">
        <v>247</v>
      </c>
      <c r="D16" s="244"/>
      <c r="E16" s="244"/>
      <c r="F16" s="244"/>
      <c r="G16" s="245"/>
      <c r="H16" s="244"/>
      <c r="I16" s="92"/>
      <c r="J16" s="92"/>
      <c r="K16" s="92"/>
      <c r="L16" s="92"/>
      <c r="M16" s="92"/>
      <c r="N16" s="92"/>
      <c r="O16" s="92"/>
    </row>
    <row r="17" spans="2:15" ht="15" customHeight="1">
      <c r="B17" s="231"/>
      <c r="C17" s="246"/>
      <c r="D17" s="244"/>
      <c r="E17" s="244"/>
      <c r="F17" s="244"/>
      <c r="G17" s="245"/>
      <c r="H17" s="244"/>
      <c r="I17" s="92"/>
      <c r="J17" s="92"/>
      <c r="K17" s="92"/>
      <c r="L17" s="92"/>
      <c r="M17" s="92"/>
      <c r="N17" s="92"/>
      <c r="O17" s="92"/>
    </row>
    <row r="18" spans="2:15" ht="15" customHeight="1">
      <c r="B18" s="231"/>
      <c r="C18" s="246"/>
      <c r="D18" s="244"/>
      <c r="E18" s="244"/>
      <c r="F18" s="244"/>
      <c r="G18" s="245"/>
      <c r="H18" s="244"/>
      <c r="I18" s="92"/>
      <c r="J18" s="92"/>
      <c r="K18" s="92"/>
      <c r="L18" s="92"/>
      <c r="M18" s="92"/>
      <c r="N18" s="92"/>
      <c r="O18" s="92"/>
    </row>
    <row r="19" spans="2:15" ht="15" customHeight="1">
      <c r="B19" s="231"/>
      <c r="C19" s="246"/>
      <c r="D19" s="244"/>
      <c r="E19" s="244"/>
      <c r="F19" s="244"/>
      <c r="G19" s="245"/>
      <c r="H19" s="244"/>
      <c r="I19" s="92"/>
      <c r="J19" s="92"/>
      <c r="K19" s="92"/>
      <c r="L19" s="92"/>
      <c r="M19" s="92"/>
      <c r="N19" s="92"/>
      <c r="O19" s="92"/>
    </row>
    <row r="20" spans="2:15" ht="15" customHeight="1">
      <c r="B20" s="146" t="s">
        <v>4</v>
      </c>
      <c r="C20" s="22" t="s">
        <v>90</v>
      </c>
      <c r="D20" s="42"/>
      <c r="E20" s="250"/>
      <c r="F20" s="250"/>
      <c r="G20" s="251"/>
      <c r="H20" s="250"/>
      <c r="I20" s="250"/>
      <c r="J20" s="250"/>
      <c r="K20" s="25"/>
      <c r="L20" s="92"/>
      <c r="M20" s="92"/>
      <c r="N20" s="92"/>
      <c r="O20" s="92"/>
    </row>
    <row r="21" spans="2:15" ht="15" customHeight="1">
      <c r="B21" s="147"/>
      <c r="C21" s="138" t="s">
        <v>201</v>
      </c>
      <c r="D21" s="23"/>
      <c r="E21" s="250"/>
      <c r="F21" s="250"/>
      <c r="G21" s="251"/>
      <c r="H21" s="250"/>
      <c r="I21" s="250"/>
      <c r="J21" s="250"/>
      <c r="K21" s="25"/>
      <c r="L21" s="92"/>
      <c r="M21" s="92"/>
      <c r="N21" s="92"/>
      <c r="O21" s="92"/>
    </row>
    <row r="22" spans="2:15" ht="15" customHeight="1">
      <c r="B22" s="147"/>
      <c r="C22" s="26"/>
      <c r="D22" s="23"/>
      <c r="E22" s="250"/>
      <c r="F22" s="250"/>
      <c r="G22" s="251"/>
      <c r="H22" s="250"/>
      <c r="I22" s="250"/>
      <c r="J22" s="250"/>
      <c r="K22" s="25"/>
      <c r="L22" s="92"/>
      <c r="M22" s="92"/>
      <c r="N22" s="92"/>
      <c r="O22" s="92"/>
    </row>
    <row r="23" spans="2:15" ht="15" customHeight="1">
      <c r="B23" s="148"/>
      <c r="C23" s="119"/>
      <c r="D23" s="117">
        <v>2004</v>
      </c>
      <c r="E23" s="115">
        <v>2006</v>
      </c>
      <c r="F23" s="174">
        <v>2008</v>
      </c>
      <c r="G23" s="116">
        <v>2010</v>
      </c>
      <c r="H23" s="25"/>
      <c r="I23" s="25"/>
      <c r="J23" s="25"/>
      <c r="K23" s="25"/>
      <c r="L23" s="92"/>
      <c r="M23" s="92"/>
      <c r="N23" s="92"/>
      <c r="O23" s="92"/>
    </row>
    <row r="24" spans="2:15" ht="15" customHeight="1">
      <c r="B24" s="147"/>
      <c r="C24" s="15"/>
      <c r="D24" s="16"/>
      <c r="E24" s="16"/>
      <c r="F24" s="16"/>
      <c r="G24" s="106"/>
      <c r="H24" s="25"/>
      <c r="I24" s="25"/>
      <c r="J24" s="25"/>
      <c r="K24" s="25"/>
      <c r="L24" s="92"/>
      <c r="M24" s="92"/>
      <c r="N24" s="92"/>
      <c r="O24" s="92"/>
    </row>
    <row r="25" spans="2:15" ht="15" customHeight="1">
      <c r="B25" s="147"/>
      <c r="C25" s="91" t="s">
        <v>5</v>
      </c>
      <c r="D25" s="223">
        <v>100</v>
      </c>
      <c r="E25" s="223">
        <v>100</v>
      </c>
      <c r="F25" s="223">
        <v>100</v>
      </c>
      <c r="G25" s="18">
        <v>100</v>
      </c>
      <c r="H25" s="25"/>
      <c r="I25" s="25"/>
      <c r="J25" s="25"/>
      <c r="K25" s="25"/>
      <c r="L25" s="92"/>
      <c r="M25" s="92"/>
      <c r="N25" s="92"/>
      <c r="O25" s="92"/>
    </row>
    <row r="26" spans="2:15" ht="15" customHeight="1">
      <c r="B26" s="149"/>
      <c r="C26" s="91" t="s">
        <v>6</v>
      </c>
      <c r="D26" s="223">
        <v>100</v>
      </c>
      <c r="E26" s="223">
        <v>100</v>
      </c>
      <c r="F26" s="223">
        <v>100</v>
      </c>
      <c r="G26" s="18">
        <v>100</v>
      </c>
      <c r="H26" s="28"/>
      <c r="I26" s="28"/>
      <c r="J26" s="28"/>
      <c r="K26" s="28"/>
      <c r="L26" s="92"/>
      <c r="M26" s="92"/>
      <c r="N26" s="92"/>
      <c r="O26" s="92"/>
    </row>
    <row r="27" spans="2:15" ht="15" customHeight="1">
      <c r="B27" s="147"/>
      <c r="C27" s="91" t="s">
        <v>7</v>
      </c>
      <c r="D27" s="223">
        <v>100</v>
      </c>
      <c r="E27" s="223">
        <v>100</v>
      </c>
      <c r="F27" s="223">
        <v>100</v>
      </c>
      <c r="G27" s="18">
        <v>100</v>
      </c>
      <c r="H27" s="25"/>
      <c r="I27" s="25"/>
      <c r="J27" s="25"/>
      <c r="K27" s="25"/>
      <c r="L27" s="92"/>
      <c r="M27" s="92"/>
      <c r="N27" s="92"/>
      <c r="O27" s="92"/>
    </row>
    <row r="28" spans="2:15" s="253" customFormat="1" ht="15" customHeight="1">
      <c r="B28" s="149"/>
      <c r="C28" s="91" t="s">
        <v>8</v>
      </c>
      <c r="D28" s="223">
        <v>92.85714285714286</v>
      </c>
      <c r="E28" s="223">
        <v>90</v>
      </c>
      <c r="F28" s="223">
        <v>100</v>
      </c>
      <c r="G28" s="18">
        <v>100</v>
      </c>
      <c r="H28" s="28"/>
      <c r="I28" s="28"/>
      <c r="J28" s="28"/>
      <c r="K28" s="28"/>
      <c r="L28" s="252"/>
      <c r="M28" s="252"/>
      <c r="N28" s="252"/>
      <c r="O28" s="252"/>
    </row>
    <row r="29" spans="2:15" ht="15" customHeight="1">
      <c r="B29" s="147"/>
      <c r="C29" s="91" t="s">
        <v>9</v>
      </c>
      <c r="D29" s="223">
        <v>100</v>
      </c>
      <c r="E29" s="223">
        <v>100</v>
      </c>
      <c r="F29" s="223">
        <v>100</v>
      </c>
      <c r="G29" s="18">
        <v>100</v>
      </c>
      <c r="H29" s="25"/>
      <c r="I29" s="25"/>
      <c r="J29" s="25"/>
      <c r="K29" s="25"/>
      <c r="L29" s="92"/>
      <c r="M29" s="92"/>
      <c r="N29" s="92"/>
      <c r="O29" s="92"/>
    </row>
    <row r="30" spans="2:15" s="253" customFormat="1" ht="15" customHeight="1">
      <c r="B30" s="149"/>
      <c r="C30" s="91" t="s">
        <v>10</v>
      </c>
      <c r="D30" s="223">
        <v>100</v>
      </c>
      <c r="E30" s="223">
        <v>100</v>
      </c>
      <c r="F30" s="223">
        <v>100</v>
      </c>
      <c r="G30" s="18">
        <v>100</v>
      </c>
      <c r="H30" s="28"/>
      <c r="I30" s="28"/>
      <c r="J30" s="28"/>
      <c r="K30" s="28"/>
      <c r="L30" s="252"/>
      <c r="M30" s="252"/>
      <c r="N30" s="252"/>
      <c r="O30" s="252"/>
    </row>
    <row r="31" spans="2:15" ht="15" customHeight="1">
      <c r="B31" s="147"/>
      <c r="C31" s="91" t="s">
        <v>11</v>
      </c>
      <c r="D31" s="223">
        <v>100</v>
      </c>
      <c r="E31" s="223">
        <v>100</v>
      </c>
      <c r="F31" s="223">
        <v>100</v>
      </c>
      <c r="G31" s="18">
        <v>100</v>
      </c>
      <c r="H31" s="25"/>
      <c r="I31" s="25"/>
      <c r="J31" s="25"/>
      <c r="K31" s="25"/>
      <c r="L31" s="92"/>
      <c r="M31" s="92"/>
      <c r="N31" s="92"/>
      <c r="O31" s="92"/>
    </row>
    <row r="32" spans="2:15" s="253" customFormat="1" ht="15" customHeight="1">
      <c r="B32" s="147"/>
      <c r="C32" s="19"/>
      <c r="D32" s="20"/>
      <c r="E32" s="20"/>
      <c r="F32" s="20"/>
      <c r="G32" s="21"/>
      <c r="H32" s="25"/>
      <c r="I32" s="25"/>
      <c r="J32" s="25"/>
      <c r="K32" s="25"/>
      <c r="L32" s="252"/>
      <c r="M32" s="252"/>
      <c r="N32" s="252"/>
      <c r="O32" s="252"/>
    </row>
    <row r="33" spans="2:15" ht="15" customHeight="1">
      <c r="B33" s="147"/>
      <c r="C33" s="29"/>
      <c r="D33" s="30"/>
      <c r="E33" s="30"/>
      <c r="F33" s="175"/>
      <c r="G33" s="183"/>
      <c r="H33" s="25"/>
      <c r="I33" s="25"/>
      <c r="J33" s="25"/>
      <c r="K33" s="25"/>
      <c r="L33" s="92"/>
      <c r="M33" s="92"/>
      <c r="N33" s="92"/>
      <c r="O33" s="92"/>
    </row>
    <row r="34" spans="2:15" ht="15" customHeight="1">
      <c r="B34" s="147"/>
      <c r="C34" s="249" t="s">
        <v>247</v>
      </c>
      <c r="D34" s="32"/>
      <c r="E34" s="33"/>
      <c r="F34" s="33"/>
      <c r="G34" s="184"/>
      <c r="H34" s="25"/>
      <c r="I34" s="25"/>
      <c r="J34" s="25"/>
      <c r="K34" s="25"/>
      <c r="L34" s="92"/>
      <c r="M34" s="92"/>
      <c r="N34" s="92"/>
      <c r="O34" s="92"/>
    </row>
    <row r="35" spans="2:15" ht="15" customHeight="1">
      <c r="B35" s="147"/>
      <c r="C35" s="31"/>
      <c r="D35" s="32"/>
      <c r="E35" s="33"/>
      <c r="F35" s="33"/>
      <c r="G35" s="184"/>
      <c r="H35" s="25"/>
      <c r="I35" s="25"/>
      <c r="J35" s="25"/>
      <c r="K35" s="25"/>
      <c r="L35" s="92"/>
      <c r="M35" s="92"/>
      <c r="N35" s="92"/>
      <c r="O35" s="92"/>
    </row>
    <row r="36" spans="2:15" ht="15" customHeight="1">
      <c r="B36" s="147"/>
      <c r="C36" s="31"/>
      <c r="D36" s="32"/>
      <c r="E36" s="33"/>
      <c r="F36" s="33"/>
      <c r="G36" s="184"/>
      <c r="H36" s="25"/>
      <c r="I36" s="25"/>
      <c r="J36" s="25"/>
      <c r="K36" s="25"/>
      <c r="L36" s="92"/>
      <c r="M36" s="92"/>
      <c r="N36" s="92"/>
      <c r="O36" s="92"/>
    </row>
    <row r="37" spans="2:15" ht="15" customHeight="1">
      <c r="B37" s="147"/>
      <c r="C37" s="31"/>
      <c r="D37" s="32"/>
      <c r="E37" s="33"/>
      <c r="F37" s="33"/>
      <c r="G37" s="184"/>
      <c r="H37" s="25"/>
      <c r="I37" s="25"/>
      <c r="J37" s="25"/>
      <c r="K37" s="25"/>
      <c r="L37" s="92"/>
      <c r="M37" s="92"/>
      <c r="N37" s="92"/>
      <c r="O37" s="92"/>
    </row>
    <row r="38" spans="2:15" ht="15" customHeight="1">
      <c r="B38" s="146" t="s">
        <v>96</v>
      </c>
      <c r="C38" s="46" t="s">
        <v>131</v>
      </c>
      <c r="D38" s="42"/>
      <c r="E38" s="24"/>
      <c r="F38" s="24"/>
      <c r="G38" s="187"/>
      <c r="H38" s="250"/>
      <c r="I38" s="250"/>
      <c r="J38" s="250"/>
      <c r="K38" s="250"/>
      <c r="L38" s="250"/>
      <c r="M38" s="92"/>
      <c r="N38" s="92"/>
      <c r="O38" s="92"/>
    </row>
    <row r="39" spans="2:15" ht="15" customHeight="1">
      <c r="B39" s="148"/>
      <c r="C39" s="254" t="s">
        <v>202</v>
      </c>
      <c r="D39" s="23"/>
      <c r="E39" s="24"/>
      <c r="F39" s="24"/>
      <c r="H39" s="250"/>
      <c r="I39" s="250"/>
      <c r="J39" s="250"/>
      <c r="K39" s="250"/>
      <c r="L39" s="250"/>
      <c r="M39" s="92"/>
      <c r="N39" s="92"/>
      <c r="O39" s="92"/>
    </row>
    <row r="40" spans="2:15" ht="15" customHeight="1">
      <c r="B40" s="148"/>
      <c r="C40" s="26"/>
      <c r="D40" s="23"/>
      <c r="E40" s="24"/>
      <c r="F40" s="24"/>
      <c r="G40" s="186"/>
      <c r="H40" s="250"/>
      <c r="I40" s="250"/>
      <c r="J40" s="250"/>
      <c r="K40" s="250"/>
      <c r="L40" s="250"/>
      <c r="M40" s="92"/>
      <c r="N40" s="92"/>
      <c r="O40" s="92"/>
    </row>
    <row r="41" spans="2:14" ht="15" customHeight="1">
      <c r="B41" s="148"/>
      <c r="C41" s="119"/>
      <c r="D41" s="117">
        <v>2004</v>
      </c>
      <c r="E41" s="115">
        <v>2006</v>
      </c>
      <c r="F41" s="174">
        <v>2008</v>
      </c>
      <c r="G41" s="116">
        <v>2010</v>
      </c>
      <c r="H41" s="35"/>
      <c r="I41" s="35"/>
      <c r="J41" s="25"/>
      <c r="K41" s="92"/>
      <c r="L41" s="92"/>
      <c r="M41" s="92"/>
      <c r="N41" s="92"/>
    </row>
    <row r="42" spans="2:14" ht="15" customHeight="1">
      <c r="B42" s="148"/>
      <c r="C42" s="15"/>
      <c r="D42" s="16"/>
      <c r="E42" s="16"/>
      <c r="F42" s="16"/>
      <c r="G42" s="106"/>
      <c r="H42" s="36"/>
      <c r="I42" s="35"/>
      <c r="N42" s="92"/>
    </row>
    <row r="43" spans="2:14" ht="15" customHeight="1">
      <c r="B43" s="150"/>
      <c r="C43" s="229" t="s">
        <v>131</v>
      </c>
      <c r="D43" s="223">
        <v>1.6674915635545557</v>
      </c>
      <c r="E43" s="223">
        <v>1.6336156507216988</v>
      </c>
      <c r="F43" s="223">
        <v>1.584300881373397</v>
      </c>
      <c r="G43" s="18">
        <v>1.5</v>
      </c>
      <c r="H43" s="38"/>
      <c r="I43" s="39"/>
      <c r="N43" s="92"/>
    </row>
    <row r="44" spans="2:14" ht="15" customHeight="1">
      <c r="B44" s="148"/>
      <c r="C44" s="19"/>
      <c r="D44" s="20"/>
      <c r="E44" s="20"/>
      <c r="F44" s="20"/>
      <c r="G44" s="21"/>
      <c r="H44" s="36"/>
      <c r="I44" s="35"/>
      <c r="J44" s="25"/>
      <c r="K44" s="92"/>
      <c r="L44" s="92"/>
      <c r="M44" s="92"/>
      <c r="N44" s="92"/>
    </row>
    <row r="45" spans="2:15" ht="15" customHeight="1">
      <c r="B45" s="147"/>
      <c r="C45" s="29"/>
      <c r="D45" s="30"/>
      <c r="E45" s="30"/>
      <c r="F45" s="45"/>
      <c r="G45" s="184"/>
      <c r="H45" s="25"/>
      <c r="I45" s="36"/>
      <c r="J45" s="35"/>
      <c r="K45" s="25"/>
      <c r="L45" s="92"/>
      <c r="M45" s="92"/>
      <c r="N45" s="92"/>
      <c r="O45" s="92"/>
    </row>
    <row r="46" spans="2:15" s="253" customFormat="1" ht="15" customHeight="1">
      <c r="B46" s="151"/>
      <c r="C46" s="249" t="s">
        <v>247</v>
      </c>
      <c r="D46" s="33"/>
      <c r="E46" s="33"/>
      <c r="F46" s="33"/>
      <c r="G46" s="184"/>
      <c r="H46" s="25"/>
      <c r="I46" s="35"/>
      <c r="J46" s="35"/>
      <c r="K46" s="25"/>
      <c r="L46" s="252"/>
      <c r="M46" s="252"/>
      <c r="N46" s="252"/>
      <c r="O46" s="252"/>
    </row>
    <row r="47" spans="2:11" ht="15" customHeight="1">
      <c r="B47" s="151"/>
      <c r="C47" s="31"/>
      <c r="D47" s="33"/>
      <c r="E47" s="33"/>
      <c r="F47" s="33"/>
      <c r="G47" s="184"/>
      <c r="H47" s="25"/>
      <c r="I47" s="35"/>
      <c r="J47" s="35"/>
      <c r="K47" s="25"/>
    </row>
    <row r="48" spans="2:11" ht="15" customHeight="1">
      <c r="B48" s="151"/>
      <c r="C48" s="31"/>
      <c r="D48" s="33"/>
      <c r="E48" s="33"/>
      <c r="F48" s="33"/>
      <c r="G48" s="184"/>
      <c r="H48" s="25"/>
      <c r="I48" s="35"/>
      <c r="J48" s="35"/>
      <c r="K48" s="25"/>
    </row>
    <row r="49" spans="2:11" ht="15" customHeight="1">
      <c r="B49" s="151"/>
      <c r="C49" s="22"/>
      <c r="D49" s="33"/>
      <c r="E49" s="33"/>
      <c r="F49" s="33"/>
      <c r="G49" s="184"/>
      <c r="H49" s="25"/>
      <c r="I49" s="35"/>
      <c r="J49" s="35"/>
      <c r="K49" s="25"/>
    </row>
    <row r="50" spans="2:15" ht="15" customHeight="1">
      <c r="B50" s="146" t="s">
        <v>97</v>
      </c>
      <c r="C50" s="22" t="s">
        <v>130</v>
      </c>
      <c r="D50" s="22"/>
      <c r="E50" s="22"/>
      <c r="F50" s="22"/>
      <c r="G50" s="22"/>
      <c r="I50" s="35"/>
      <c r="J50" s="147"/>
      <c r="K50" s="578"/>
      <c r="L50" s="578"/>
      <c r="M50" s="578"/>
      <c r="N50" s="578"/>
      <c r="O50" s="578"/>
    </row>
    <row r="51" spans="2:15" s="242" customFormat="1" ht="15" customHeight="1">
      <c r="B51" s="147"/>
      <c r="C51" s="243" t="s">
        <v>169</v>
      </c>
      <c r="D51" s="40"/>
      <c r="E51" s="41"/>
      <c r="F51" s="41"/>
      <c r="G51" s="187"/>
      <c r="H51" s="33"/>
      <c r="I51" s="58"/>
      <c r="J51" s="147"/>
      <c r="K51" s="243"/>
      <c r="L51" s="40"/>
      <c r="M51" s="41"/>
      <c r="N51" s="41"/>
      <c r="O51" s="187"/>
    </row>
    <row r="52" spans="2:15" ht="15" customHeight="1">
      <c r="B52" s="152"/>
      <c r="C52" s="23"/>
      <c r="D52" s="24"/>
      <c r="E52" s="24"/>
      <c r="F52" s="24"/>
      <c r="G52" s="186"/>
      <c r="H52" s="25"/>
      <c r="I52" s="35"/>
      <c r="J52" s="153"/>
      <c r="K52" s="26"/>
      <c r="L52" s="41"/>
      <c r="M52" s="41"/>
      <c r="N52" s="41"/>
      <c r="O52" s="187"/>
    </row>
    <row r="53" spans="2:15" ht="15" customHeight="1">
      <c r="B53" s="152"/>
      <c r="C53" s="119"/>
      <c r="D53" s="121"/>
      <c r="E53" s="115">
        <v>2006</v>
      </c>
      <c r="F53" s="174">
        <v>2008</v>
      </c>
      <c r="G53" s="116">
        <v>2010</v>
      </c>
      <c r="H53" s="25"/>
      <c r="I53" s="25"/>
      <c r="J53" s="153"/>
      <c r="K53" s="210"/>
      <c r="L53" s="211"/>
      <c r="M53" s="212"/>
      <c r="N53" s="212"/>
      <c r="O53" s="212"/>
    </row>
    <row r="54" spans="2:15" ht="15" customHeight="1">
      <c r="B54" s="152"/>
      <c r="C54" s="15"/>
      <c r="D54" s="43"/>
      <c r="E54" s="16"/>
      <c r="F54" s="16"/>
      <c r="G54" s="106"/>
      <c r="H54" s="25"/>
      <c r="I54" s="25"/>
      <c r="J54" s="153"/>
      <c r="K54" s="142"/>
      <c r="L54" s="69"/>
      <c r="M54" s="208"/>
      <c r="N54" s="208"/>
      <c r="O54" s="208"/>
    </row>
    <row r="55" spans="2:15" ht="15" customHeight="1">
      <c r="B55" s="150"/>
      <c r="C55" s="579" t="s">
        <v>130</v>
      </c>
      <c r="D55" s="561"/>
      <c r="E55" s="565">
        <v>15.1515151515152</v>
      </c>
      <c r="F55" s="565">
        <v>23.8</v>
      </c>
      <c r="G55" s="577">
        <v>39.6</v>
      </c>
      <c r="H55" s="37"/>
      <c r="I55" s="37"/>
      <c r="J55" s="155"/>
      <c r="K55" s="564"/>
      <c r="L55" s="564"/>
      <c r="M55" s="223"/>
      <c r="N55" s="223"/>
      <c r="O55" s="223"/>
    </row>
    <row r="56" spans="2:15" ht="15" customHeight="1">
      <c r="B56" s="150"/>
      <c r="C56" s="574"/>
      <c r="D56" s="575"/>
      <c r="E56" s="565"/>
      <c r="F56" s="565"/>
      <c r="G56" s="577"/>
      <c r="H56" s="37"/>
      <c r="I56" s="37"/>
      <c r="J56" s="155"/>
      <c r="K56" s="259"/>
      <c r="L56" s="259"/>
      <c r="M56" s="223"/>
      <c r="N56" s="223"/>
      <c r="O56" s="223"/>
    </row>
    <row r="57" spans="2:15" ht="15" customHeight="1">
      <c r="B57" s="152"/>
      <c r="C57" s="19"/>
      <c r="D57" s="44"/>
      <c r="E57" s="20"/>
      <c r="F57" s="20"/>
      <c r="G57" s="21"/>
      <c r="H57" s="25"/>
      <c r="I57" s="25"/>
      <c r="J57" s="153"/>
      <c r="K57" s="142"/>
      <c r="L57" s="69"/>
      <c r="M57" s="208"/>
      <c r="N57" s="208"/>
      <c r="O57" s="208"/>
    </row>
    <row r="58" spans="2:15" ht="15" customHeight="1">
      <c r="B58" s="153"/>
      <c r="C58" s="29"/>
      <c r="D58" s="30"/>
      <c r="E58" s="30"/>
      <c r="F58" s="45"/>
      <c r="G58" s="188"/>
      <c r="H58" s="35"/>
      <c r="I58" s="25"/>
      <c r="J58" s="153"/>
      <c r="K58" s="29"/>
      <c r="L58" s="30"/>
      <c r="M58" s="30"/>
      <c r="N58" s="45"/>
      <c r="O58" s="188"/>
    </row>
    <row r="59" spans="2:15" ht="15" customHeight="1">
      <c r="B59" s="151"/>
      <c r="C59" s="249" t="s">
        <v>247</v>
      </c>
      <c r="D59" s="33"/>
      <c r="E59" s="33"/>
      <c r="F59" s="33"/>
      <c r="G59" s="184"/>
      <c r="H59" s="25"/>
      <c r="I59" s="35"/>
      <c r="J59" s="151"/>
      <c r="K59" s="249"/>
      <c r="L59" s="33"/>
      <c r="M59" s="33"/>
      <c r="N59" s="33"/>
      <c r="O59" s="184"/>
    </row>
    <row r="60" spans="2:11" ht="15" customHeight="1">
      <c r="B60" s="151"/>
      <c r="C60" s="31"/>
      <c r="D60" s="33"/>
      <c r="E60" s="33"/>
      <c r="F60" s="33"/>
      <c r="G60" s="184"/>
      <c r="H60" s="25"/>
      <c r="I60" s="35"/>
      <c r="J60" s="35"/>
      <c r="K60" s="25"/>
    </row>
    <row r="61" spans="2:11" ht="15" customHeight="1">
      <c r="B61" s="151"/>
      <c r="C61" s="31"/>
      <c r="D61" s="33"/>
      <c r="E61" s="33"/>
      <c r="F61" s="33"/>
      <c r="G61" s="184"/>
      <c r="H61" s="25"/>
      <c r="I61" s="35"/>
      <c r="J61" s="35"/>
      <c r="K61" s="25"/>
    </row>
    <row r="62" spans="2:11" ht="15" customHeight="1">
      <c r="B62" s="151"/>
      <c r="C62" s="33"/>
      <c r="D62" s="33"/>
      <c r="E62" s="33"/>
      <c r="F62" s="33"/>
      <c r="G62" s="184"/>
      <c r="H62" s="25"/>
      <c r="I62" s="35"/>
      <c r="J62" s="35"/>
      <c r="K62" s="25"/>
    </row>
    <row r="63" spans="2:15" s="253" customFormat="1" ht="15" customHeight="1">
      <c r="B63" s="154" t="s">
        <v>98</v>
      </c>
      <c r="C63" s="46" t="s">
        <v>12</v>
      </c>
      <c r="D63" s="40"/>
      <c r="E63" s="41"/>
      <c r="F63" s="41"/>
      <c r="G63" s="187"/>
      <c r="H63" s="25"/>
      <c r="I63" s="35"/>
      <c r="J63" s="147"/>
      <c r="K63" s="46"/>
      <c r="L63" s="40"/>
      <c r="M63" s="41"/>
      <c r="N63" s="41"/>
      <c r="O63" s="187"/>
    </row>
    <row r="64" spans="2:16" s="253" customFormat="1" ht="15" customHeight="1">
      <c r="B64" s="148"/>
      <c r="C64" s="243" t="s">
        <v>169</v>
      </c>
      <c r="D64" s="23"/>
      <c r="E64" s="24"/>
      <c r="F64" s="24"/>
      <c r="G64" s="186"/>
      <c r="H64" s="25"/>
      <c r="I64" s="35"/>
      <c r="J64" s="148"/>
      <c r="K64" s="243"/>
      <c r="L64" s="26"/>
      <c r="M64" s="41"/>
      <c r="N64" s="41"/>
      <c r="O64" s="187"/>
      <c r="P64" s="257"/>
    </row>
    <row r="65" spans="2:16" ht="15" customHeight="1">
      <c r="B65" s="152"/>
      <c r="C65" s="23"/>
      <c r="D65" s="24"/>
      <c r="E65" s="24"/>
      <c r="F65" s="24"/>
      <c r="G65" s="186"/>
      <c r="H65" s="25"/>
      <c r="I65" s="35"/>
      <c r="J65" s="152"/>
      <c r="K65" s="26"/>
      <c r="L65" s="41"/>
      <c r="M65" s="41"/>
      <c r="N65" s="41"/>
      <c r="O65" s="187"/>
      <c r="P65" s="14"/>
    </row>
    <row r="66" spans="2:16" s="253" customFormat="1" ht="15" customHeight="1">
      <c r="B66" s="152"/>
      <c r="C66" s="119"/>
      <c r="D66" s="121"/>
      <c r="E66" s="115">
        <v>2006</v>
      </c>
      <c r="F66" s="174">
        <v>2008</v>
      </c>
      <c r="G66" s="116">
        <v>2010</v>
      </c>
      <c r="H66" s="35"/>
      <c r="I66" s="35"/>
      <c r="J66" s="152"/>
      <c r="K66" s="210"/>
      <c r="L66" s="211"/>
      <c r="M66" s="212"/>
      <c r="N66" s="212"/>
      <c r="O66" s="212"/>
      <c r="P66" s="257"/>
    </row>
    <row r="67" spans="2:16" ht="15" customHeight="1">
      <c r="B67" s="153"/>
      <c r="C67" s="256"/>
      <c r="D67" s="258"/>
      <c r="E67" s="16"/>
      <c r="F67" s="16"/>
      <c r="G67" s="106"/>
      <c r="H67" s="36"/>
      <c r="I67" s="35"/>
      <c r="J67" s="153"/>
      <c r="K67" s="259"/>
      <c r="L67" s="259"/>
      <c r="M67" s="208"/>
      <c r="N67" s="208"/>
      <c r="O67" s="208"/>
      <c r="P67" s="14"/>
    </row>
    <row r="68" spans="2:16" s="253" customFormat="1" ht="15" customHeight="1">
      <c r="B68" s="155"/>
      <c r="C68" s="485" t="s">
        <v>12</v>
      </c>
      <c r="D68" s="258"/>
      <c r="E68" s="224">
        <v>24.747474747474747</v>
      </c>
      <c r="F68" s="224">
        <v>28.4</v>
      </c>
      <c r="G68" s="18">
        <v>31.5</v>
      </c>
      <c r="H68" s="38"/>
      <c r="I68" s="39"/>
      <c r="J68" s="155"/>
      <c r="K68" s="259"/>
      <c r="L68" s="259"/>
      <c r="M68" s="223"/>
      <c r="N68" s="223"/>
      <c r="O68" s="223"/>
      <c r="P68" s="257"/>
    </row>
    <row r="69" spans="2:16" ht="15" customHeight="1">
      <c r="B69" s="153"/>
      <c r="C69" s="19"/>
      <c r="D69" s="44"/>
      <c r="E69" s="20"/>
      <c r="F69" s="20"/>
      <c r="G69" s="21"/>
      <c r="H69" s="36"/>
      <c r="I69" s="35"/>
      <c r="J69" s="153"/>
      <c r="K69" s="142"/>
      <c r="L69" s="69"/>
      <c r="M69" s="208"/>
      <c r="N69" s="208"/>
      <c r="O69" s="208"/>
      <c r="P69" s="14"/>
    </row>
    <row r="70" spans="2:15" s="253" customFormat="1" ht="15" customHeight="1">
      <c r="B70" s="153"/>
      <c r="C70" s="29"/>
      <c r="D70" s="30"/>
      <c r="E70" s="30"/>
      <c r="F70" s="45"/>
      <c r="G70" s="189"/>
      <c r="H70" s="36"/>
      <c r="I70" s="35"/>
      <c r="J70" s="153"/>
      <c r="K70" s="29"/>
      <c r="L70" s="30"/>
      <c r="M70" s="30"/>
      <c r="N70" s="45"/>
      <c r="O70" s="189"/>
    </row>
    <row r="71" spans="2:15" ht="15" customHeight="1">
      <c r="B71" s="151"/>
      <c r="C71" s="249" t="s">
        <v>247</v>
      </c>
      <c r="D71" s="33"/>
      <c r="E71" s="33"/>
      <c r="F71" s="33"/>
      <c r="G71" s="189"/>
      <c r="H71" s="25"/>
      <c r="I71" s="35"/>
      <c r="J71" s="151"/>
      <c r="K71" s="249"/>
      <c r="L71" s="33"/>
      <c r="M71" s="33"/>
      <c r="N71" s="33"/>
      <c r="O71" s="189"/>
    </row>
    <row r="72" spans="2:11" s="253" customFormat="1" ht="15" customHeight="1">
      <c r="B72" s="151"/>
      <c r="C72" s="31"/>
      <c r="D72" s="33"/>
      <c r="E72" s="33"/>
      <c r="F72" s="33"/>
      <c r="G72" s="189"/>
      <c r="H72" s="25"/>
      <c r="I72" s="35"/>
      <c r="J72" s="35"/>
      <c r="K72" s="25"/>
    </row>
    <row r="73" spans="2:11" ht="15" customHeight="1">
      <c r="B73" s="151"/>
      <c r="C73" s="31"/>
      <c r="D73" s="33"/>
      <c r="E73" s="33"/>
      <c r="F73" s="33"/>
      <c r="G73" s="189"/>
      <c r="H73" s="25"/>
      <c r="I73" s="35"/>
      <c r="J73" s="35"/>
      <c r="K73" s="25"/>
    </row>
    <row r="74" spans="2:18" s="253" customFormat="1" ht="15" customHeight="1">
      <c r="B74" s="151"/>
      <c r="C74" s="31"/>
      <c r="D74" s="33"/>
      <c r="E74" s="33"/>
      <c r="F74" s="33"/>
      <c r="G74" s="189"/>
      <c r="H74" s="25"/>
      <c r="I74" s="35"/>
      <c r="J74" s="35"/>
      <c r="K74" s="33"/>
      <c r="L74" s="257"/>
      <c r="M74" s="257"/>
      <c r="N74" s="257"/>
      <c r="O74" s="257"/>
      <c r="P74" s="257"/>
      <c r="Q74" s="257"/>
      <c r="R74" s="257"/>
    </row>
    <row r="75" spans="2:18" ht="15" customHeight="1">
      <c r="B75" s="146" t="s">
        <v>99</v>
      </c>
      <c r="C75" s="47" t="s">
        <v>174</v>
      </c>
      <c r="D75" s="42"/>
      <c r="E75" s="24"/>
      <c r="F75" s="24"/>
      <c r="G75" s="186"/>
      <c r="H75" s="25"/>
      <c r="I75" s="35"/>
      <c r="J75" s="148"/>
      <c r="K75" s="46"/>
      <c r="L75" s="40"/>
      <c r="M75" s="41"/>
      <c r="N75" s="41"/>
      <c r="O75" s="187"/>
      <c r="P75" s="33"/>
      <c r="Q75" s="14"/>
      <c r="R75" s="14"/>
    </row>
    <row r="76" spans="2:18" s="253" customFormat="1" ht="15" customHeight="1">
      <c r="B76" s="148"/>
      <c r="C76" s="243" t="s">
        <v>169</v>
      </c>
      <c r="D76" s="23"/>
      <c r="E76" s="24"/>
      <c r="F76" s="24"/>
      <c r="G76" s="186"/>
      <c r="H76" s="25"/>
      <c r="I76" s="35"/>
      <c r="J76" s="148"/>
      <c r="K76" s="243"/>
      <c r="L76" s="26"/>
      <c r="M76" s="41"/>
      <c r="N76" s="41"/>
      <c r="O76" s="187"/>
      <c r="P76" s="33"/>
      <c r="Q76" s="257"/>
      <c r="R76" s="257"/>
    </row>
    <row r="77" spans="2:18" ht="15" customHeight="1">
      <c r="B77" s="152"/>
      <c r="C77" s="23"/>
      <c r="D77" s="24"/>
      <c r="E77" s="24"/>
      <c r="F77" s="24"/>
      <c r="G77" s="186"/>
      <c r="H77" s="25"/>
      <c r="I77" s="35"/>
      <c r="J77" s="152"/>
      <c r="K77" s="26"/>
      <c r="L77" s="41"/>
      <c r="M77" s="41"/>
      <c r="N77" s="41"/>
      <c r="O77" s="187"/>
      <c r="P77" s="33"/>
      <c r="Q77" s="14"/>
      <c r="R77" s="14"/>
    </row>
    <row r="78" spans="2:18" s="253" customFormat="1" ht="15" customHeight="1">
      <c r="B78" s="152"/>
      <c r="C78" s="118"/>
      <c r="D78" s="117">
        <v>2004</v>
      </c>
      <c r="E78" s="115">
        <v>2006</v>
      </c>
      <c r="F78" s="174">
        <v>2008</v>
      </c>
      <c r="G78" s="116">
        <v>2010</v>
      </c>
      <c r="H78" s="35"/>
      <c r="I78" s="35"/>
      <c r="J78" s="152"/>
      <c r="K78" s="210"/>
      <c r="L78" s="213"/>
      <c r="M78" s="212"/>
      <c r="N78" s="212"/>
      <c r="O78" s="212"/>
      <c r="P78" s="58"/>
      <c r="Q78" s="257"/>
      <c r="R78" s="257"/>
    </row>
    <row r="79" spans="2:18" ht="15" customHeight="1">
      <c r="B79" s="152"/>
      <c r="C79" s="48"/>
      <c r="D79" s="49"/>
      <c r="E79" s="107"/>
      <c r="F79" s="107"/>
      <c r="G79" s="108"/>
      <c r="H79" s="35"/>
      <c r="I79" s="35"/>
      <c r="J79" s="152"/>
      <c r="K79" s="45"/>
      <c r="L79" s="214"/>
      <c r="M79" s="191"/>
      <c r="N79" s="191"/>
      <c r="O79" s="191"/>
      <c r="P79" s="58"/>
      <c r="Q79" s="14"/>
      <c r="R79" s="14"/>
    </row>
    <row r="80" spans="2:18" ht="15" customHeight="1">
      <c r="B80" s="156"/>
      <c r="C80" s="166" t="s">
        <v>15</v>
      </c>
      <c r="D80" s="126"/>
      <c r="E80" s="127"/>
      <c r="F80" s="127"/>
      <c r="G80" s="122"/>
      <c r="H80" s="35"/>
      <c r="I80" s="35"/>
      <c r="J80" s="156"/>
      <c r="K80" s="260"/>
      <c r="L80" s="215"/>
      <c r="M80" s="223"/>
      <c r="N80" s="223"/>
      <c r="O80" s="223"/>
      <c r="P80" s="58"/>
      <c r="Q80" s="14"/>
      <c r="R80" s="14"/>
    </row>
    <row r="81" spans="2:18" ht="15" customHeight="1">
      <c r="B81" s="156"/>
      <c r="C81" s="248"/>
      <c r="D81" s="17"/>
      <c r="E81" s="17"/>
      <c r="F81" s="17"/>
      <c r="G81" s="18"/>
      <c r="H81" s="35"/>
      <c r="I81" s="35"/>
      <c r="J81" s="156"/>
      <c r="K81" s="260"/>
      <c r="L81" s="215"/>
      <c r="M81" s="223"/>
      <c r="N81" s="223"/>
      <c r="O81" s="223"/>
      <c r="P81" s="58"/>
      <c r="Q81" s="14"/>
      <c r="R81" s="14"/>
    </row>
    <row r="82" spans="2:18" s="253" customFormat="1" ht="15" customHeight="1">
      <c r="B82" s="200"/>
      <c r="C82" s="460" t="s">
        <v>235</v>
      </c>
      <c r="D82" s="224">
        <v>87.68472906403942</v>
      </c>
      <c r="E82" s="224">
        <v>89.8989898989899</v>
      </c>
      <c r="F82" s="224">
        <v>91.8</v>
      </c>
      <c r="G82" s="203">
        <v>90.6</v>
      </c>
      <c r="H82" s="202"/>
      <c r="I82" s="50"/>
      <c r="J82" s="200"/>
      <c r="K82" s="261"/>
      <c r="L82" s="223"/>
      <c r="M82" s="223"/>
      <c r="N82" s="223"/>
      <c r="O82" s="223"/>
      <c r="P82" s="202"/>
      <c r="Q82" s="257"/>
      <c r="R82" s="257"/>
    </row>
    <row r="83" spans="2:18" ht="15" customHeight="1">
      <c r="B83" s="158"/>
      <c r="C83" s="461" t="s">
        <v>92</v>
      </c>
      <c r="D83" s="224">
        <v>69.95073891625616</v>
      </c>
      <c r="E83" s="224">
        <v>77.27272727272727</v>
      </c>
      <c r="F83" s="224">
        <v>78.4</v>
      </c>
      <c r="G83" s="203">
        <v>73.6</v>
      </c>
      <c r="H83" s="58"/>
      <c r="I83" s="35"/>
      <c r="J83" s="158"/>
      <c r="K83" s="262"/>
      <c r="L83" s="223"/>
      <c r="M83" s="223"/>
      <c r="N83" s="223"/>
      <c r="O83" s="223"/>
      <c r="P83" s="58"/>
      <c r="Q83" s="14"/>
      <c r="R83" s="14"/>
    </row>
    <row r="84" spans="2:18" s="253" customFormat="1" ht="15" customHeight="1">
      <c r="B84" s="200"/>
      <c r="C84" s="461" t="s">
        <v>123</v>
      </c>
      <c r="D84" s="224">
        <v>16.748768472906402</v>
      </c>
      <c r="E84" s="224">
        <v>33.83838383838384</v>
      </c>
      <c r="F84" s="224">
        <v>44.8</v>
      </c>
      <c r="G84" s="203">
        <v>62.1</v>
      </c>
      <c r="H84" s="202"/>
      <c r="I84" s="50"/>
      <c r="J84" s="200"/>
      <c r="K84" s="262"/>
      <c r="L84" s="223"/>
      <c r="M84" s="223"/>
      <c r="N84" s="223"/>
      <c r="O84" s="223"/>
      <c r="P84" s="202"/>
      <c r="Q84" s="257"/>
      <c r="R84" s="257"/>
    </row>
    <row r="85" spans="2:18" ht="15" customHeight="1">
      <c r="B85" s="158"/>
      <c r="C85" s="461" t="s">
        <v>210</v>
      </c>
      <c r="D85" s="224">
        <v>37.4384236453202</v>
      </c>
      <c r="E85" s="224">
        <v>41.91919191919192</v>
      </c>
      <c r="F85" s="224">
        <v>43.8</v>
      </c>
      <c r="G85" s="203">
        <v>59.1</v>
      </c>
      <c r="H85" s="58"/>
      <c r="I85" s="35"/>
      <c r="J85" s="158"/>
      <c r="K85" s="262"/>
      <c r="L85" s="223"/>
      <c r="M85" s="223"/>
      <c r="N85" s="223"/>
      <c r="O85" s="223"/>
      <c r="P85" s="58"/>
      <c r="Q85" s="14"/>
      <c r="R85" s="14"/>
    </row>
    <row r="86" spans="2:18" ht="15" customHeight="1">
      <c r="B86" s="200"/>
      <c r="C86" s="462" t="s">
        <v>211</v>
      </c>
      <c r="D86" s="224" t="s">
        <v>127</v>
      </c>
      <c r="E86" s="224">
        <v>20.707070707070706</v>
      </c>
      <c r="F86" s="224">
        <v>36.6</v>
      </c>
      <c r="G86" s="203">
        <v>52.3</v>
      </c>
      <c r="H86" s="202"/>
      <c r="I86" s="50"/>
      <c r="J86" s="200"/>
      <c r="K86" s="261"/>
      <c r="L86" s="223"/>
      <c r="M86" s="223"/>
      <c r="N86" s="223"/>
      <c r="O86" s="223"/>
      <c r="P86" s="202"/>
      <c r="Q86" s="14"/>
      <c r="R86" s="14"/>
    </row>
    <row r="87" spans="2:18" ht="15" customHeight="1">
      <c r="B87" s="158"/>
      <c r="C87" s="463" t="s">
        <v>93</v>
      </c>
      <c r="D87" s="224">
        <v>36.45320197044335</v>
      </c>
      <c r="E87" s="224">
        <v>35.858585858585855</v>
      </c>
      <c r="F87" s="224">
        <v>37.6</v>
      </c>
      <c r="G87" s="203">
        <v>39.6</v>
      </c>
      <c r="H87" s="58"/>
      <c r="I87" s="35"/>
      <c r="J87" s="158"/>
      <c r="K87" s="262"/>
      <c r="L87" s="223"/>
      <c r="M87" s="223"/>
      <c r="N87" s="223"/>
      <c r="O87" s="223"/>
      <c r="P87" s="58"/>
      <c r="Q87" s="14"/>
      <c r="R87" s="14"/>
    </row>
    <row r="88" spans="2:18" ht="15" customHeight="1">
      <c r="B88" s="158"/>
      <c r="C88" s="248"/>
      <c r="D88" s="17"/>
      <c r="E88" s="17"/>
      <c r="F88" s="17"/>
      <c r="G88" s="203"/>
      <c r="H88" s="58"/>
      <c r="I88" s="35"/>
      <c r="J88" s="158"/>
      <c r="K88" s="263"/>
      <c r="L88" s="223"/>
      <c r="M88" s="223"/>
      <c r="N88" s="223"/>
      <c r="O88" s="223"/>
      <c r="P88" s="58"/>
      <c r="Q88" s="14"/>
      <c r="R88" s="14"/>
    </row>
    <row r="89" spans="2:18" s="253" customFormat="1" ht="15" customHeight="1">
      <c r="B89" s="152"/>
      <c r="C89" s="166" t="s">
        <v>180</v>
      </c>
      <c r="D89" s="124"/>
      <c r="E89" s="125"/>
      <c r="F89" s="125"/>
      <c r="G89" s="122"/>
      <c r="H89" s="58"/>
      <c r="I89" s="35"/>
      <c r="J89" s="152"/>
      <c r="K89" s="260"/>
      <c r="L89" s="215"/>
      <c r="M89" s="223"/>
      <c r="N89" s="223"/>
      <c r="O89" s="223"/>
      <c r="P89" s="58"/>
      <c r="Q89" s="257"/>
      <c r="R89" s="257"/>
    </row>
    <row r="90" spans="2:18" ht="15" customHeight="1">
      <c r="B90" s="156"/>
      <c r="C90" s="248"/>
      <c r="D90" s="17"/>
      <c r="E90" s="17"/>
      <c r="F90" s="17"/>
      <c r="G90" s="18"/>
      <c r="H90" s="35"/>
      <c r="I90" s="35"/>
      <c r="J90" s="156"/>
      <c r="K90" s="260"/>
      <c r="L90" s="215"/>
      <c r="M90" s="223"/>
      <c r="N90" s="223"/>
      <c r="O90" s="223"/>
      <c r="P90" s="58"/>
      <c r="Q90" s="14"/>
      <c r="R90" s="14"/>
    </row>
    <row r="91" spans="2:18" ht="15" customHeight="1">
      <c r="B91" s="156"/>
      <c r="C91" s="459" t="s">
        <v>126</v>
      </c>
      <c r="D91" s="224">
        <v>87.192118226601</v>
      </c>
      <c r="E91" s="224">
        <v>92.92929292929293</v>
      </c>
      <c r="F91" s="224">
        <v>93.3</v>
      </c>
      <c r="G91" s="203">
        <v>96.6</v>
      </c>
      <c r="H91" s="58"/>
      <c r="I91" s="36"/>
      <c r="J91" s="156"/>
      <c r="K91" s="263"/>
      <c r="L91" s="223"/>
      <c r="M91" s="223"/>
      <c r="N91" s="223"/>
      <c r="O91" s="223"/>
      <c r="P91" s="58"/>
      <c r="Q91" s="14"/>
      <c r="R91" s="14"/>
    </row>
    <row r="92" spans="2:18" ht="15" customHeight="1">
      <c r="B92" s="156"/>
      <c r="C92" s="460" t="s">
        <v>204</v>
      </c>
      <c r="D92" s="224" t="s">
        <v>127</v>
      </c>
      <c r="E92" s="224">
        <v>54.54545454545454</v>
      </c>
      <c r="F92" s="224">
        <v>64.4</v>
      </c>
      <c r="G92" s="203">
        <v>77.9</v>
      </c>
      <c r="H92" s="58"/>
      <c r="I92" s="35"/>
      <c r="J92" s="156"/>
      <c r="K92" s="261"/>
      <c r="L92" s="223"/>
      <c r="M92" s="223"/>
      <c r="N92" s="223"/>
      <c r="O92" s="223"/>
      <c r="P92" s="58"/>
      <c r="Q92" s="14"/>
      <c r="R92" s="14"/>
    </row>
    <row r="93" spans="2:18" s="253" customFormat="1" ht="15" customHeight="1">
      <c r="B93" s="157"/>
      <c r="C93" s="459" t="s">
        <v>13</v>
      </c>
      <c r="D93" s="224">
        <v>20.689655172413794</v>
      </c>
      <c r="E93" s="224">
        <v>22.22222222222222</v>
      </c>
      <c r="F93" s="224">
        <v>20.1</v>
      </c>
      <c r="G93" s="203">
        <v>21.7</v>
      </c>
      <c r="H93" s="202"/>
      <c r="I93" s="50"/>
      <c r="J93" s="157"/>
      <c r="K93" s="263"/>
      <c r="L93" s="223"/>
      <c r="M93" s="223"/>
      <c r="N93" s="223"/>
      <c r="O93" s="223"/>
      <c r="P93" s="202"/>
      <c r="Q93" s="257"/>
      <c r="R93" s="257"/>
    </row>
    <row r="94" spans="2:18" ht="15" customHeight="1">
      <c r="B94" s="156"/>
      <c r="C94" s="248"/>
      <c r="D94" s="17"/>
      <c r="E94" s="17"/>
      <c r="F94" s="17"/>
      <c r="G94" s="18"/>
      <c r="H94" s="35"/>
      <c r="I94" s="35"/>
      <c r="J94" s="156"/>
      <c r="K94" s="263"/>
      <c r="L94" s="223"/>
      <c r="M94" s="223"/>
      <c r="N94" s="223"/>
      <c r="O94" s="223"/>
      <c r="P94" s="58"/>
      <c r="Q94" s="14"/>
      <c r="R94" s="14"/>
    </row>
    <row r="95" spans="2:18" ht="15" customHeight="1">
      <c r="B95" s="156"/>
      <c r="C95" s="166" t="s">
        <v>0</v>
      </c>
      <c r="D95" s="126"/>
      <c r="E95" s="127"/>
      <c r="F95" s="127"/>
      <c r="G95" s="122"/>
      <c r="H95" s="35"/>
      <c r="I95" s="35"/>
      <c r="J95" s="156"/>
      <c r="K95" s="260"/>
      <c r="L95" s="215"/>
      <c r="M95" s="223"/>
      <c r="N95" s="223"/>
      <c r="O95" s="223"/>
      <c r="P95" s="58"/>
      <c r="Q95" s="14"/>
      <c r="R95" s="14"/>
    </row>
    <row r="96" spans="2:18" ht="15" customHeight="1">
      <c r="B96" s="156"/>
      <c r="C96" s="248"/>
      <c r="D96" s="17"/>
      <c r="E96" s="17"/>
      <c r="F96" s="17"/>
      <c r="G96" s="18"/>
      <c r="H96" s="35"/>
      <c r="I96" s="35"/>
      <c r="J96" s="156"/>
      <c r="K96" s="260"/>
      <c r="L96" s="215"/>
      <c r="M96" s="223"/>
      <c r="N96" s="223"/>
      <c r="O96" s="223"/>
      <c r="P96" s="58"/>
      <c r="Q96" s="14"/>
      <c r="R96" s="14"/>
    </row>
    <row r="97" spans="2:18" ht="15" customHeight="1">
      <c r="B97" s="156"/>
      <c r="C97" s="459" t="s">
        <v>203</v>
      </c>
      <c r="D97" s="224">
        <v>92.61083743842364</v>
      </c>
      <c r="E97" s="224">
        <v>98.48484848484848</v>
      </c>
      <c r="F97" s="224">
        <v>99</v>
      </c>
      <c r="G97" s="18">
        <v>100</v>
      </c>
      <c r="H97" s="35"/>
      <c r="I97" s="35"/>
      <c r="J97" s="156"/>
      <c r="K97" s="263"/>
      <c r="L97" s="223"/>
      <c r="M97" s="223"/>
      <c r="N97" s="223"/>
      <c r="O97" s="223"/>
      <c r="P97" s="58"/>
      <c r="Q97" s="14"/>
      <c r="R97" s="14"/>
    </row>
    <row r="98" spans="2:18" ht="15" customHeight="1">
      <c r="B98" s="157"/>
      <c r="C98" s="461" t="s">
        <v>14</v>
      </c>
      <c r="D98" s="224">
        <v>65.51724137931035</v>
      </c>
      <c r="E98" s="224">
        <v>83.33333333333334</v>
      </c>
      <c r="F98" s="224">
        <v>92.3</v>
      </c>
      <c r="G98" s="18">
        <v>95.3</v>
      </c>
      <c r="H98" s="50"/>
      <c r="I98" s="50"/>
      <c r="J98" s="157"/>
      <c r="K98" s="262"/>
      <c r="L98" s="223"/>
      <c r="M98" s="223"/>
      <c r="N98" s="223"/>
      <c r="O98" s="223"/>
      <c r="P98" s="202"/>
      <c r="Q98" s="14"/>
      <c r="R98" s="14"/>
    </row>
    <row r="99" spans="2:18" ht="15" customHeight="1">
      <c r="B99" s="156"/>
      <c r="C99" s="464" t="s">
        <v>200</v>
      </c>
      <c r="D99" s="224" t="s">
        <v>127</v>
      </c>
      <c r="E99" s="224">
        <v>61.61616161616161</v>
      </c>
      <c r="F99" s="224">
        <v>77.3</v>
      </c>
      <c r="G99" s="18">
        <v>84.9</v>
      </c>
      <c r="H99" s="35"/>
      <c r="I99" s="35"/>
      <c r="J99" s="156"/>
      <c r="K99" s="263"/>
      <c r="L99" s="223"/>
      <c r="M99" s="223"/>
      <c r="N99" s="223"/>
      <c r="O99" s="223"/>
      <c r="P99" s="58"/>
      <c r="Q99" s="14"/>
      <c r="R99" s="14"/>
    </row>
    <row r="100" spans="2:18" ht="15" customHeight="1">
      <c r="B100" s="156"/>
      <c r="C100" s="464" t="s">
        <v>232</v>
      </c>
      <c r="D100" s="490" t="s">
        <v>127</v>
      </c>
      <c r="E100" s="490" t="s">
        <v>127</v>
      </c>
      <c r="F100" s="490" t="s">
        <v>127</v>
      </c>
      <c r="G100" s="18">
        <v>81.5</v>
      </c>
      <c r="H100" s="35"/>
      <c r="I100" s="35"/>
      <c r="J100" s="156"/>
      <c r="K100" s="263"/>
      <c r="L100" s="207"/>
      <c r="M100" s="207"/>
      <c r="N100" s="207"/>
      <c r="O100" s="223"/>
      <c r="P100" s="58"/>
      <c r="Q100" s="14"/>
      <c r="R100" s="14"/>
    </row>
    <row r="101" spans="2:18" ht="15" customHeight="1">
      <c r="B101" s="156"/>
      <c r="C101" s="482" t="s">
        <v>233</v>
      </c>
      <c r="D101" s="490" t="s">
        <v>127</v>
      </c>
      <c r="E101" s="490" t="s">
        <v>127</v>
      </c>
      <c r="F101" s="490" t="s">
        <v>127</v>
      </c>
      <c r="G101" s="18">
        <v>33.2</v>
      </c>
      <c r="H101" s="35"/>
      <c r="I101" s="35"/>
      <c r="J101" s="156"/>
      <c r="K101" s="259"/>
      <c r="L101" s="207"/>
      <c r="M101" s="207"/>
      <c r="N101" s="207"/>
      <c r="O101" s="223"/>
      <c r="P101" s="58"/>
      <c r="Q101" s="14"/>
      <c r="R101" s="14"/>
    </row>
    <row r="102" spans="2:18" ht="15" customHeight="1">
      <c r="B102" s="156"/>
      <c r="C102" s="462" t="s">
        <v>234</v>
      </c>
      <c r="D102" s="490" t="s">
        <v>127</v>
      </c>
      <c r="E102" s="490" t="s">
        <v>127</v>
      </c>
      <c r="F102" s="490" t="s">
        <v>127</v>
      </c>
      <c r="G102" s="18">
        <v>21.6</v>
      </c>
      <c r="H102" s="35"/>
      <c r="I102" s="35"/>
      <c r="J102" s="156"/>
      <c r="K102" s="261"/>
      <c r="L102" s="207"/>
      <c r="M102" s="207"/>
      <c r="N102" s="207"/>
      <c r="O102" s="223"/>
      <c r="P102" s="58"/>
      <c r="Q102" s="14"/>
      <c r="R102" s="14"/>
    </row>
    <row r="103" spans="2:18" ht="15" customHeight="1">
      <c r="B103" s="158"/>
      <c r="C103" s="141"/>
      <c r="D103" s="51"/>
      <c r="E103" s="51"/>
      <c r="F103" s="51"/>
      <c r="G103" s="52"/>
      <c r="H103" s="35"/>
      <c r="I103" s="35"/>
      <c r="J103" s="158"/>
      <c r="K103" s="216"/>
      <c r="L103" s="217"/>
      <c r="M103" s="217"/>
      <c r="N103" s="217"/>
      <c r="O103" s="217"/>
      <c r="P103" s="58"/>
      <c r="Q103" s="14"/>
      <c r="R103" s="14"/>
    </row>
    <row r="104" spans="2:18" ht="15" customHeight="1">
      <c r="B104" s="158"/>
      <c r="C104" s="142"/>
      <c r="D104" s="53"/>
      <c r="E104" s="30"/>
      <c r="F104" s="45"/>
      <c r="G104" s="184"/>
      <c r="H104" s="25"/>
      <c r="I104" s="35"/>
      <c r="J104" s="158"/>
      <c r="K104" s="142"/>
      <c r="L104" s="53"/>
      <c r="M104" s="30"/>
      <c r="N104" s="45"/>
      <c r="O104" s="184"/>
      <c r="P104" s="33"/>
      <c r="Q104" s="14"/>
      <c r="R104" s="14"/>
    </row>
    <row r="105" spans="2:18" ht="15" customHeight="1">
      <c r="B105" s="151"/>
      <c r="C105" s="249" t="s">
        <v>247</v>
      </c>
      <c r="D105" s="33"/>
      <c r="E105" s="33"/>
      <c r="F105" s="33"/>
      <c r="G105" s="184"/>
      <c r="H105" s="25"/>
      <c r="I105" s="35"/>
      <c r="J105" s="151"/>
      <c r="K105" s="249"/>
      <c r="L105" s="33"/>
      <c r="M105" s="33"/>
      <c r="N105" s="33"/>
      <c r="O105" s="184"/>
      <c r="P105" s="33"/>
      <c r="Q105" s="14"/>
      <c r="R105" s="14"/>
    </row>
    <row r="106" spans="2:18" ht="15" customHeight="1">
      <c r="B106" s="151"/>
      <c r="C106" s="31"/>
      <c r="D106" s="33"/>
      <c r="E106" s="33"/>
      <c r="F106" s="33"/>
      <c r="G106" s="184"/>
      <c r="H106" s="25"/>
      <c r="I106" s="35"/>
      <c r="J106" s="35"/>
      <c r="K106" s="33"/>
      <c r="L106" s="14"/>
      <c r="M106" s="14"/>
      <c r="N106" s="14"/>
      <c r="O106" s="14"/>
      <c r="P106" s="14"/>
      <c r="Q106" s="14"/>
      <c r="R106" s="14"/>
    </row>
    <row r="107" spans="2:18" ht="15" customHeight="1">
      <c r="B107" s="151"/>
      <c r="C107" s="31"/>
      <c r="D107" s="33"/>
      <c r="E107" s="33"/>
      <c r="F107" s="33"/>
      <c r="G107" s="184"/>
      <c r="H107" s="25"/>
      <c r="I107" s="35"/>
      <c r="J107" s="35"/>
      <c r="K107" s="33"/>
      <c r="L107" s="14"/>
      <c r="M107" s="14"/>
      <c r="N107" s="14"/>
      <c r="O107" s="14"/>
      <c r="P107" s="14"/>
      <c r="Q107" s="14"/>
      <c r="R107" s="14"/>
    </row>
    <row r="108" spans="2:11" s="253" customFormat="1" ht="15" customHeight="1">
      <c r="B108" s="148"/>
      <c r="C108" s="34"/>
      <c r="D108" s="24"/>
      <c r="E108" s="24"/>
      <c r="F108" s="24"/>
      <c r="G108" s="186"/>
      <c r="H108" s="25"/>
      <c r="I108" s="35"/>
      <c r="J108" s="35"/>
      <c r="K108" s="25"/>
    </row>
    <row r="109" spans="2:18" ht="15" customHeight="1">
      <c r="B109" s="146" t="s">
        <v>100</v>
      </c>
      <c r="C109" s="47" t="s">
        <v>175</v>
      </c>
      <c r="D109" s="24"/>
      <c r="E109" s="24"/>
      <c r="F109" s="24"/>
      <c r="G109" s="186"/>
      <c r="H109" s="25"/>
      <c r="I109" s="35"/>
      <c r="J109" s="147"/>
      <c r="K109" s="46"/>
      <c r="L109" s="41"/>
      <c r="M109" s="41"/>
      <c r="N109" s="41"/>
      <c r="O109" s="187"/>
      <c r="P109" s="14"/>
      <c r="Q109" s="14"/>
      <c r="R109" s="14"/>
    </row>
    <row r="110" spans="2:18" s="253" customFormat="1" ht="15" customHeight="1">
      <c r="B110" s="159"/>
      <c r="C110" s="243" t="s">
        <v>169</v>
      </c>
      <c r="D110" s="24"/>
      <c r="E110" s="24"/>
      <c r="F110" s="24"/>
      <c r="G110" s="186"/>
      <c r="H110" s="25"/>
      <c r="I110" s="35"/>
      <c r="J110" s="162"/>
      <c r="K110" s="243"/>
      <c r="L110" s="41"/>
      <c r="M110" s="41"/>
      <c r="N110" s="41"/>
      <c r="O110" s="187"/>
      <c r="P110" s="257"/>
      <c r="Q110" s="257"/>
      <c r="R110" s="257"/>
    </row>
    <row r="111" spans="2:18" ht="15" customHeight="1">
      <c r="B111" s="152"/>
      <c r="C111" s="23"/>
      <c r="D111" s="24"/>
      <c r="E111" s="24"/>
      <c r="F111" s="24"/>
      <c r="G111" s="186"/>
      <c r="H111" s="25"/>
      <c r="I111" s="35"/>
      <c r="J111" s="153"/>
      <c r="K111" s="26"/>
      <c r="L111" s="41"/>
      <c r="M111" s="41"/>
      <c r="N111" s="41"/>
      <c r="O111" s="187"/>
      <c r="P111" s="14"/>
      <c r="Q111" s="14"/>
      <c r="R111" s="14"/>
    </row>
    <row r="112" spans="2:18" s="253" customFormat="1" ht="15" customHeight="1">
      <c r="B112" s="152"/>
      <c r="C112" s="118"/>
      <c r="D112" s="117">
        <v>2004</v>
      </c>
      <c r="E112" s="115">
        <v>2006</v>
      </c>
      <c r="F112" s="174">
        <v>2008</v>
      </c>
      <c r="G112" s="116">
        <v>2010</v>
      </c>
      <c r="H112" s="25"/>
      <c r="I112" s="25"/>
      <c r="J112" s="153"/>
      <c r="K112" s="210"/>
      <c r="L112" s="213"/>
      <c r="M112" s="212"/>
      <c r="N112" s="212"/>
      <c r="O112" s="212"/>
      <c r="P112" s="257"/>
      <c r="Q112" s="257"/>
      <c r="R112" s="257"/>
    </row>
    <row r="113" spans="2:18" ht="15" customHeight="1">
      <c r="B113" s="152"/>
      <c r="C113" s="54"/>
      <c r="D113" s="55"/>
      <c r="E113" s="109"/>
      <c r="F113" s="109"/>
      <c r="G113" s="110"/>
      <c r="H113" s="25"/>
      <c r="I113" s="25"/>
      <c r="J113" s="153"/>
      <c r="K113" s="218"/>
      <c r="L113" s="219"/>
      <c r="M113" s="220"/>
      <c r="N113" s="220"/>
      <c r="O113" s="220"/>
      <c r="P113" s="14"/>
      <c r="Q113" s="14"/>
      <c r="R113" s="14"/>
    </row>
    <row r="114" spans="2:18" ht="15" customHeight="1">
      <c r="B114" s="152"/>
      <c r="C114" s="166" t="s">
        <v>16</v>
      </c>
      <c r="D114" s="125"/>
      <c r="E114" s="128"/>
      <c r="F114" s="128"/>
      <c r="G114" s="123"/>
      <c r="H114" s="25"/>
      <c r="I114" s="25"/>
      <c r="J114" s="153"/>
      <c r="K114" s="260"/>
      <c r="L114" s="221"/>
      <c r="M114" s="222"/>
      <c r="N114" s="222"/>
      <c r="O114" s="222"/>
      <c r="P114" s="14"/>
      <c r="Q114" s="14"/>
      <c r="R114" s="14"/>
    </row>
    <row r="115" spans="2:18" ht="15" customHeight="1">
      <c r="B115" s="156"/>
      <c r="C115" s="248"/>
      <c r="D115" s="17"/>
      <c r="E115" s="17"/>
      <c r="F115" s="17"/>
      <c r="G115" s="18"/>
      <c r="H115" s="35"/>
      <c r="I115" s="35"/>
      <c r="J115" s="156"/>
      <c r="K115" s="260"/>
      <c r="L115" s="215"/>
      <c r="M115" s="223"/>
      <c r="N115" s="223"/>
      <c r="O115" s="223"/>
      <c r="P115" s="58"/>
      <c r="Q115" s="14"/>
      <c r="R115" s="14"/>
    </row>
    <row r="116" spans="2:18" ht="15" customHeight="1">
      <c r="B116" s="152"/>
      <c r="C116" s="459" t="s">
        <v>17</v>
      </c>
      <c r="D116" s="224">
        <v>93.59605911330048</v>
      </c>
      <c r="E116" s="224">
        <v>92.42424242424242</v>
      </c>
      <c r="F116" s="224">
        <v>93.8</v>
      </c>
      <c r="G116" s="18">
        <v>92.8</v>
      </c>
      <c r="H116" s="25"/>
      <c r="J116" s="153"/>
      <c r="K116" s="263"/>
      <c r="L116" s="223"/>
      <c r="M116" s="223"/>
      <c r="N116" s="223"/>
      <c r="O116" s="223"/>
      <c r="P116" s="14"/>
      <c r="Q116" s="14"/>
      <c r="R116" s="14"/>
    </row>
    <row r="117" spans="2:18" ht="15" customHeight="1">
      <c r="B117" s="152"/>
      <c r="C117" s="462" t="s">
        <v>208</v>
      </c>
      <c r="D117" s="224">
        <v>80.78817733990148</v>
      </c>
      <c r="E117" s="224">
        <v>85.85858585858585</v>
      </c>
      <c r="F117" s="224">
        <v>84</v>
      </c>
      <c r="G117" s="18">
        <v>88.1</v>
      </c>
      <c r="H117" s="28"/>
      <c r="J117" s="153"/>
      <c r="K117" s="261"/>
      <c r="L117" s="223"/>
      <c r="M117" s="223"/>
      <c r="N117" s="223"/>
      <c r="O117" s="223"/>
      <c r="P117" s="14"/>
      <c r="Q117" s="14"/>
      <c r="R117" s="14"/>
    </row>
    <row r="118" spans="2:18" ht="15" customHeight="1">
      <c r="B118" s="157"/>
      <c r="C118" s="459" t="s">
        <v>18</v>
      </c>
      <c r="D118" s="224">
        <v>83.74384236453201</v>
      </c>
      <c r="E118" s="224">
        <v>87.87878787878788</v>
      </c>
      <c r="F118" s="224">
        <v>88.7</v>
      </c>
      <c r="G118" s="18">
        <v>86.8</v>
      </c>
      <c r="H118" s="28"/>
      <c r="J118" s="200"/>
      <c r="K118" s="261"/>
      <c r="L118" s="223"/>
      <c r="M118" s="223"/>
      <c r="N118" s="223"/>
      <c r="O118" s="223"/>
      <c r="P118" s="14"/>
      <c r="Q118" s="14"/>
      <c r="R118" s="14"/>
    </row>
    <row r="119" spans="2:18" ht="15" customHeight="1">
      <c r="B119" s="160"/>
      <c r="C119" s="464" t="s">
        <v>19</v>
      </c>
      <c r="D119" s="224">
        <v>79.3103448275862</v>
      </c>
      <c r="E119" s="224">
        <v>84.34343434343434</v>
      </c>
      <c r="F119" s="224">
        <v>84</v>
      </c>
      <c r="G119" s="18">
        <v>86.4</v>
      </c>
      <c r="H119" s="25"/>
      <c r="J119" s="149"/>
      <c r="K119" s="263"/>
      <c r="L119" s="223"/>
      <c r="M119" s="223"/>
      <c r="N119" s="223"/>
      <c r="O119" s="223"/>
      <c r="P119" s="14"/>
      <c r="Q119" s="14"/>
      <c r="R119" s="14"/>
    </row>
    <row r="120" spans="2:18" ht="15" customHeight="1">
      <c r="B120" s="152"/>
      <c r="C120" s="460" t="s">
        <v>236</v>
      </c>
      <c r="D120" s="17" t="s">
        <v>127</v>
      </c>
      <c r="E120" s="17" t="s">
        <v>127</v>
      </c>
      <c r="F120" s="17" t="s">
        <v>127</v>
      </c>
      <c r="G120" s="18">
        <v>86</v>
      </c>
      <c r="H120" s="205"/>
      <c r="J120" s="153"/>
      <c r="K120" s="263"/>
      <c r="L120" s="223"/>
      <c r="M120" s="223"/>
      <c r="N120" s="223"/>
      <c r="O120" s="223"/>
      <c r="P120" s="14"/>
      <c r="Q120" s="14"/>
      <c r="R120" s="14"/>
    </row>
    <row r="121" spans="2:18" ht="15" customHeight="1">
      <c r="B121" s="152"/>
      <c r="C121" s="464" t="s">
        <v>20</v>
      </c>
      <c r="D121" s="224">
        <v>74.38423645320196</v>
      </c>
      <c r="E121" s="224">
        <v>74.74747474747475</v>
      </c>
      <c r="F121" s="224">
        <v>79.4</v>
      </c>
      <c r="G121" s="18">
        <v>85.1</v>
      </c>
      <c r="H121" s="28"/>
      <c r="J121" s="153"/>
      <c r="K121" s="263"/>
      <c r="L121" s="223"/>
      <c r="M121" s="223"/>
      <c r="N121" s="223"/>
      <c r="O121" s="223"/>
      <c r="P121" s="14"/>
      <c r="Q121" s="14"/>
      <c r="R121" s="14"/>
    </row>
    <row r="122" spans="2:18" ht="15" customHeight="1">
      <c r="B122" s="152"/>
      <c r="C122" s="462" t="s">
        <v>209</v>
      </c>
      <c r="D122" s="224">
        <v>84.23645320197043</v>
      </c>
      <c r="E122" s="224">
        <v>86.86868686868688</v>
      </c>
      <c r="F122" s="224">
        <v>81.4</v>
      </c>
      <c r="G122" s="18">
        <v>80</v>
      </c>
      <c r="H122" s="25"/>
      <c r="J122" s="153"/>
      <c r="K122" s="263"/>
      <c r="L122" s="223"/>
      <c r="M122" s="223"/>
      <c r="N122" s="223"/>
      <c r="O122" s="223"/>
      <c r="P122" s="14"/>
      <c r="Q122" s="14"/>
      <c r="R122" s="14"/>
    </row>
    <row r="123" spans="2:18" s="253" customFormat="1" ht="15" customHeight="1">
      <c r="B123" s="160"/>
      <c r="C123" s="464" t="s">
        <v>21</v>
      </c>
      <c r="D123" s="224" t="s">
        <v>127</v>
      </c>
      <c r="E123" s="224">
        <v>69.6969696969697</v>
      </c>
      <c r="F123" s="224">
        <v>69.1</v>
      </c>
      <c r="G123" s="18">
        <v>79.1</v>
      </c>
      <c r="H123" s="25"/>
      <c r="J123" s="149"/>
      <c r="K123" s="263"/>
      <c r="L123" s="223"/>
      <c r="M123" s="223"/>
      <c r="N123" s="223"/>
      <c r="O123" s="223"/>
      <c r="P123" s="257"/>
      <c r="Q123" s="257"/>
      <c r="R123" s="257"/>
    </row>
    <row r="124" spans="2:18" ht="15" customHeight="1">
      <c r="B124" s="160"/>
      <c r="C124" s="459" t="s">
        <v>22</v>
      </c>
      <c r="D124" s="224" t="s">
        <v>127</v>
      </c>
      <c r="E124" s="224">
        <v>54.54545454545454</v>
      </c>
      <c r="F124" s="224">
        <v>57.7</v>
      </c>
      <c r="G124" s="18">
        <v>64.7</v>
      </c>
      <c r="H124" s="33"/>
      <c r="J124" s="149"/>
      <c r="K124" s="263"/>
      <c r="L124" s="223"/>
      <c r="M124" s="223"/>
      <c r="N124" s="223"/>
      <c r="O124" s="223"/>
      <c r="P124" s="14"/>
      <c r="Q124" s="14"/>
      <c r="R124" s="14"/>
    </row>
    <row r="125" spans="2:18" ht="15" customHeight="1">
      <c r="B125" s="152"/>
      <c r="C125" s="459" t="s">
        <v>27</v>
      </c>
      <c r="D125" s="224" t="s">
        <v>127</v>
      </c>
      <c r="E125" s="224">
        <v>30.303030303030305</v>
      </c>
      <c r="F125" s="224">
        <v>43.8</v>
      </c>
      <c r="G125" s="18">
        <v>60</v>
      </c>
      <c r="H125" s="204"/>
      <c r="J125" s="153"/>
      <c r="K125" s="263"/>
      <c r="L125" s="223"/>
      <c r="M125" s="223"/>
      <c r="N125" s="223"/>
      <c r="O125" s="223"/>
      <c r="P125" s="14"/>
      <c r="Q125" s="14"/>
      <c r="R125" s="14"/>
    </row>
    <row r="126" spans="2:18" s="253" customFormat="1" ht="15" customHeight="1">
      <c r="B126" s="160"/>
      <c r="C126" s="459" t="s">
        <v>24</v>
      </c>
      <c r="D126" s="224">
        <v>30.049261083743843</v>
      </c>
      <c r="E126" s="224">
        <v>42.92929292929293</v>
      </c>
      <c r="F126" s="224">
        <v>46.9</v>
      </c>
      <c r="G126" s="18">
        <v>54</v>
      </c>
      <c r="H126" s="204"/>
      <c r="J126" s="149"/>
      <c r="K126" s="263"/>
      <c r="L126" s="223"/>
      <c r="M126" s="223"/>
      <c r="N126" s="223"/>
      <c r="O126" s="223"/>
      <c r="P126" s="257"/>
      <c r="Q126" s="257"/>
      <c r="R126" s="257"/>
    </row>
    <row r="127" spans="2:18" ht="15" customHeight="1">
      <c r="B127" s="157"/>
      <c r="C127" s="459" t="s">
        <v>25</v>
      </c>
      <c r="D127" s="224">
        <v>38.42364532019704</v>
      </c>
      <c r="E127" s="224">
        <v>42.42424242424242</v>
      </c>
      <c r="F127" s="224">
        <v>45.9</v>
      </c>
      <c r="G127" s="18">
        <v>46.8</v>
      </c>
      <c r="H127" s="33"/>
      <c r="J127" s="200"/>
      <c r="K127" s="263"/>
      <c r="L127" s="223"/>
      <c r="M127" s="223"/>
      <c r="N127" s="223"/>
      <c r="O127" s="223"/>
      <c r="P127" s="14"/>
      <c r="Q127" s="14"/>
      <c r="R127" s="14"/>
    </row>
    <row r="128" spans="2:18" ht="15" customHeight="1">
      <c r="B128" s="152"/>
      <c r="C128" s="459" t="s">
        <v>23</v>
      </c>
      <c r="D128" s="224">
        <v>36.94581280788177</v>
      </c>
      <c r="E128" s="224">
        <v>48.98989898989899</v>
      </c>
      <c r="F128" s="224">
        <v>59.8</v>
      </c>
      <c r="G128" s="18" t="s">
        <v>127</v>
      </c>
      <c r="H128" s="33"/>
      <c r="J128" s="153"/>
      <c r="K128" s="263"/>
      <c r="L128" s="223"/>
      <c r="M128" s="223"/>
      <c r="N128" s="223"/>
      <c r="O128" s="223"/>
      <c r="P128" s="14"/>
      <c r="Q128" s="14"/>
      <c r="R128" s="14"/>
    </row>
    <row r="129" spans="2:18" ht="15" customHeight="1">
      <c r="B129" s="160"/>
      <c r="C129" s="459" t="s">
        <v>26</v>
      </c>
      <c r="D129" s="224">
        <v>22.660098522167488</v>
      </c>
      <c r="E129" s="224">
        <v>33.33333333333333</v>
      </c>
      <c r="F129" s="224">
        <v>36.1</v>
      </c>
      <c r="G129" s="18" t="s">
        <v>127</v>
      </c>
      <c r="H129" s="204"/>
      <c r="J129" s="149"/>
      <c r="K129" s="263"/>
      <c r="L129" s="223"/>
      <c r="M129" s="223"/>
      <c r="N129" s="223"/>
      <c r="O129" s="223"/>
      <c r="P129" s="14"/>
      <c r="Q129" s="14"/>
      <c r="R129" s="14"/>
    </row>
    <row r="130" spans="2:18" ht="15" customHeight="1">
      <c r="B130" s="160"/>
      <c r="C130" s="460" t="s">
        <v>469</v>
      </c>
      <c r="D130" s="224">
        <v>17.733990147783253</v>
      </c>
      <c r="E130" s="224">
        <v>23.232323232323232</v>
      </c>
      <c r="F130" s="224">
        <v>28.4</v>
      </c>
      <c r="G130" s="18" t="s">
        <v>127</v>
      </c>
      <c r="H130" s="205"/>
      <c r="J130" s="149"/>
      <c r="K130" s="261"/>
      <c r="L130" s="223"/>
      <c r="M130" s="223"/>
      <c r="N130" s="223"/>
      <c r="O130" s="223"/>
      <c r="P130" s="14"/>
      <c r="Q130" s="14"/>
      <c r="R130" s="14"/>
    </row>
    <row r="131" spans="2:18" ht="15" customHeight="1">
      <c r="B131" s="157"/>
      <c r="C131" s="248"/>
      <c r="D131" s="17"/>
      <c r="E131" s="17"/>
      <c r="F131" s="17"/>
      <c r="G131" s="18"/>
      <c r="H131" s="205"/>
      <c r="I131" s="57"/>
      <c r="J131" s="200"/>
      <c r="K131" s="263"/>
      <c r="L131" s="223"/>
      <c r="M131" s="223"/>
      <c r="N131" s="223"/>
      <c r="O131" s="223"/>
      <c r="P131" s="14"/>
      <c r="Q131" s="14"/>
      <c r="R131" s="14"/>
    </row>
    <row r="132" spans="2:18" ht="15" customHeight="1">
      <c r="B132" s="156"/>
      <c r="C132" s="166" t="s">
        <v>28</v>
      </c>
      <c r="D132" s="127"/>
      <c r="E132" s="127"/>
      <c r="F132" s="127"/>
      <c r="G132" s="122"/>
      <c r="H132" s="25"/>
      <c r="I132" s="25"/>
      <c r="J132" s="158"/>
      <c r="K132" s="260"/>
      <c r="L132" s="223"/>
      <c r="M132" s="223"/>
      <c r="N132" s="223"/>
      <c r="O132" s="223"/>
      <c r="P132" s="14"/>
      <c r="Q132" s="14"/>
      <c r="R132" s="14"/>
    </row>
    <row r="133" spans="2:18" ht="15" customHeight="1">
      <c r="B133" s="156"/>
      <c r="C133" s="248"/>
      <c r="D133" s="17"/>
      <c r="E133" s="17"/>
      <c r="F133" s="17"/>
      <c r="G133" s="18"/>
      <c r="H133" s="35"/>
      <c r="I133" s="35"/>
      <c r="J133" s="156"/>
      <c r="K133" s="260"/>
      <c r="L133" s="215"/>
      <c r="M133" s="223"/>
      <c r="N133" s="223"/>
      <c r="O133" s="223"/>
      <c r="P133" s="58"/>
      <c r="Q133" s="14"/>
      <c r="R133" s="14"/>
    </row>
    <row r="134" spans="2:18" ht="15" customHeight="1">
      <c r="B134" s="156"/>
      <c r="C134" s="460" t="s">
        <v>29</v>
      </c>
      <c r="D134" s="224" t="s">
        <v>127</v>
      </c>
      <c r="E134" s="224">
        <v>76.26262626262627</v>
      </c>
      <c r="F134" s="224">
        <v>77.3</v>
      </c>
      <c r="G134" s="18">
        <v>86.4</v>
      </c>
      <c r="H134" s="25"/>
      <c r="J134" s="158"/>
      <c r="K134" s="263"/>
      <c r="L134" s="223"/>
      <c r="M134" s="223"/>
      <c r="N134" s="223"/>
      <c r="O134" s="223"/>
      <c r="P134" s="14"/>
      <c r="Q134" s="14"/>
      <c r="R134" s="14"/>
    </row>
    <row r="135" spans="2:18" ht="15" customHeight="1">
      <c r="B135" s="157"/>
      <c r="C135" s="459" t="s">
        <v>30</v>
      </c>
      <c r="D135" s="224">
        <v>66.99507389162561</v>
      </c>
      <c r="E135" s="224">
        <v>70.70707070707071</v>
      </c>
      <c r="F135" s="224">
        <v>72.7</v>
      </c>
      <c r="G135" s="18">
        <v>82.6</v>
      </c>
      <c r="H135" s="28"/>
      <c r="J135" s="200"/>
      <c r="K135" s="263"/>
      <c r="L135" s="223"/>
      <c r="M135" s="223"/>
      <c r="N135" s="223"/>
      <c r="O135" s="223"/>
      <c r="P135" s="14"/>
      <c r="Q135" s="14"/>
      <c r="R135" s="14"/>
    </row>
    <row r="136" spans="2:18" ht="15" customHeight="1">
      <c r="B136" s="157"/>
      <c r="C136" s="459" t="s">
        <v>32</v>
      </c>
      <c r="D136" s="224">
        <v>38.91625615763547</v>
      </c>
      <c r="E136" s="224">
        <v>45.95959595959596</v>
      </c>
      <c r="F136" s="224">
        <v>47.9</v>
      </c>
      <c r="G136" s="18">
        <v>75.3</v>
      </c>
      <c r="H136" s="28"/>
      <c r="J136" s="200"/>
      <c r="K136" s="263"/>
      <c r="L136" s="223"/>
      <c r="M136" s="223"/>
      <c r="N136" s="223"/>
      <c r="O136" s="223"/>
      <c r="P136" s="14"/>
      <c r="Q136" s="14"/>
      <c r="R136" s="14"/>
    </row>
    <row r="137" spans="2:18" ht="15" customHeight="1">
      <c r="B137" s="157"/>
      <c r="C137" s="483" t="s">
        <v>34</v>
      </c>
      <c r="D137" s="224">
        <v>40.39408866995074</v>
      </c>
      <c r="E137" s="224">
        <v>42.42424242424242</v>
      </c>
      <c r="F137" s="224">
        <v>43.3</v>
      </c>
      <c r="G137" s="18">
        <v>63.4</v>
      </c>
      <c r="H137" s="25"/>
      <c r="J137" s="200"/>
      <c r="K137" s="263"/>
      <c r="L137" s="223"/>
      <c r="M137" s="223"/>
      <c r="N137" s="223"/>
      <c r="O137" s="223"/>
      <c r="P137" s="14"/>
      <c r="Q137" s="14"/>
      <c r="R137" s="14"/>
    </row>
    <row r="138" spans="2:18" ht="15" customHeight="1">
      <c r="B138" s="156"/>
      <c r="C138" s="459" t="s">
        <v>31</v>
      </c>
      <c r="D138" s="224">
        <v>51.724137931034484</v>
      </c>
      <c r="E138" s="224">
        <v>52.02020202020202</v>
      </c>
      <c r="F138" s="224">
        <v>47.4</v>
      </c>
      <c r="G138" s="18">
        <v>62.1</v>
      </c>
      <c r="H138" s="28"/>
      <c r="J138" s="158"/>
      <c r="K138" s="263"/>
      <c r="L138" s="223"/>
      <c r="M138" s="223"/>
      <c r="N138" s="223"/>
      <c r="O138" s="223"/>
      <c r="P138" s="14"/>
      <c r="Q138" s="14"/>
      <c r="R138" s="14"/>
    </row>
    <row r="139" spans="2:18" ht="15" customHeight="1">
      <c r="B139" s="156"/>
      <c r="C139" s="459" t="s">
        <v>35</v>
      </c>
      <c r="D139" s="224">
        <v>41.87192118226601</v>
      </c>
      <c r="E139" s="224">
        <v>30.303030303030305</v>
      </c>
      <c r="F139" s="224">
        <v>36.1</v>
      </c>
      <c r="G139" s="18">
        <v>60</v>
      </c>
      <c r="H139" s="25"/>
      <c r="J139" s="158"/>
      <c r="K139" s="263"/>
      <c r="L139" s="223"/>
      <c r="M139" s="223"/>
      <c r="N139" s="223"/>
      <c r="O139" s="223"/>
      <c r="P139" s="14"/>
      <c r="Q139" s="14"/>
      <c r="R139" s="14"/>
    </row>
    <row r="140" spans="2:18" ht="15" customHeight="1">
      <c r="B140" s="156"/>
      <c r="C140" s="459" t="s">
        <v>33</v>
      </c>
      <c r="D140" s="224">
        <v>47.783251231527096</v>
      </c>
      <c r="E140" s="224">
        <v>43.93939393939394</v>
      </c>
      <c r="F140" s="224">
        <v>45.9</v>
      </c>
      <c r="G140" s="18">
        <v>52.8</v>
      </c>
      <c r="H140" s="25"/>
      <c r="J140" s="158"/>
      <c r="K140" s="259"/>
      <c r="L140" s="223"/>
      <c r="M140" s="223"/>
      <c r="N140" s="223"/>
      <c r="O140" s="223"/>
      <c r="P140" s="14"/>
      <c r="Q140" s="14"/>
      <c r="R140" s="14"/>
    </row>
    <row r="141" spans="2:18" ht="15" customHeight="1">
      <c r="B141" s="156"/>
      <c r="C141" s="141"/>
      <c r="D141" s="51"/>
      <c r="E141" s="51"/>
      <c r="F141" s="51"/>
      <c r="G141" s="52"/>
      <c r="H141" s="25"/>
      <c r="I141" s="25"/>
      <c r="J141" s="158"/>
      <c r="K141" s="216"/>
      <c r="L141" s="217"/>
      <c r="M141" s="217"/>
      <c r="N141" s="217"/>
      <c r="O141" s="217"/>
      <c r="P141" s="14"/>
      <c r="Q141" s="14"/>
      <c r="R141" s="14"/>
    </row>
    <row r="142" spans="2:18" ht="15" customHeight="1">
      <c r="B142" s="158"/>
      <c r="C142" s="142"/>
      <c r="D142" s="30"/>
      <c r="E142" s="30"/>
      <c r="F142" s="45"/>
      <c r="G142" s="184"/>
      <c r="H142" s="58"/>
      <c r="I142" s="35"/>
      <c r="J142" s="158"/>
      <c r="K142" s="142"/>
      <c r="L142" s="30"/>
      <c r="M142" s="30"/>
      <c r="N142" s="45"/>
      <c r="O142" s="184"/>
      <c r="P142" s="14"/>
      <c r="Q142" s="14"/>
      <c r="R142" s="14"/>
    </row>
    <row r="143" spans="2:18" ht="15" customHeight="1">
      <c r="B143" s="151"/>
      <c r="C143" s="249" t="s">
        <v>247</v>
      </c>
      <c r="D143" s="33"/>
      <c r="E143" s="33"/>
      <c r="F143" s="33"/>
      <c r="G143" s="184"/>
      <c r="H143" s="33"/>
      <c r="I143" s="35"/>
      <c r="J143" s="58"/>
      <c r="K143" s="249"/>
      <c r="L143" s="14"/>
      <c r="M143" s="14"/>
      <c r="N143" s="14"/>
      <c r="O143" s="14"/>
      <c r="P143" s="14"/>
      <c r="Q143" s="14"/>
      <c r="R143" s="14"/>
    </row>
    <row r="144" spans="2:11" ht="15" customHeight="1">
      <c r="B144" s="151"/>
      <c r="C144" s="31"/>
      <c r="D144" s="33"/>
      <c r="E144" s="33"/>
      <c r="F144" s="33"/>
      <c r="G144" s="184"/>
      <c r="H144" s="33"/>
      <c r="I144" s="35"/>
      <c r="J144" s="35"/>
      <c r="K144" s="25"/>
    </row>
    <row r="145" spans="2:11" ht="15" customHeight="1">
      <c r="B145" s="151"/>
      <c r="C145" s="31"/>
      <c r="D145" s="33"/>
      <c r="E145" s="33"/>
      <c r="F145" s="33"/>
      <c r="G145" s="184"/>
      <c r="H145" s="33"/>
      <c r="I145" s="35"/>
      <c r="J145" s="35"/>
      <c r="K145" s="25"/>
    </row>
    <row r="146" spans="2:11" s="92" customFormat="1" ht="15" customHeight="1">
      <c r="B146" s="147"/>
      <c r="C146" s="22"/>
      <c r="D146" s="33"/>
      <c r="E146" s="33"/>
      <c r="F146" s="33"/>
      <c r="G146" s="184"/>
      <c r="H146" s="33"/>
      <c r="I146" s="33"/>
      <c r="J146" s="33"/>
      <c r="K146" s="33"/>
    </row>
    <row r="147" spans="2:11" s="92" customFormat="1" ht="15" customHeight="1">
      <c r="B147" s="164" t="s">
        <v>36</v>
      </c>
      <c r="C147" s="85" t="s">
        <v>37</v>
      </c>
      <c r="D147" s="86"/>
      <c r="E147" s="86"/>
      <c r="F147" s="86"/>
      <c r="G147" s="197"/>
      <c r="H147" s="86"/>
      <c r="I147" s="86"/>
      <c r="J147" s="86"/>
      <c r="K147" s="86"/>
    </row>
    <row r="148" spans="2:11" ht="15" customHeight="1">
      <c r="B148" s="161"/>
      <c r="C148" s="59"/>
      <c r="D148" s="59"/>
      <c r="E148" s="59"/>
      <c r="F148" s="59"/>
      <c r="G148" s="190"/>
      <c r="H148" s="60"/>
      <c r="I148" s="25"/>
      <c r="J148" s="35"/>
      <c r="K148" s="25"/>
    </row>
    <row r="149" spans="2:11" ht="15" customHeight="1">
      <c r="B149" s="154" t="s">
        <v>101</v>
      </c>
      <c r="C149" s="22" t="s">
        <v>38</v>
      </c>
      <c r="D149" s="29"/>
      <c r="E149" s="41"/>
      <c r="F149" s="41"/>
      <c r="G149" s="187"/>
      <c r="H149" s="41"/>
      <c r="I149" s="35"/>
      <c r="J149" s="35"/>
      <c r="K149" s="25"/>
    </row>
    <row r="150" spans="2:11" ht="15" customHeight="1">
      <c r="B150" s="162"/>
      <c r="C150" s="138" t="s">
        <v>169</v>
      </c>
      <c r="D150" s="26"/>
      <c r="E150" s="41"/>
      <c r="F150" s="41"/>
      <c r="G150" s="187"/>
      <c r="H150" s="41"/>
      <c r="I150" s="35"/>
      <c r="J150" s="35"/>
      <c r="K150" s="25"/>
    </row>
    <row r="151" spans="2:11" ht="15" customHeight="1">
      <c r="B151" s="153"/>
      <c r="C151" s="26"/>
      <c r="D151" s="26"/>
      <c r="E151" s="41"/>
      <c r="F151" s="41"/>
      <c r="G151" s="187"/>
      <c r="H151" s="41"/>
      <c r="I151" s="35"/>
      <c r="J151" s="35"/>
      <c r="K151" s="25"/>
    </row>
    <row r="152" spans="2:10" ht="15" customHeight="1">
      <c r="B152" s="152"/>
      <c r="C152" s="119"/>
      <c r="D152" s="117">
        <v>2004</v>
      </c>
      <c r="E152" s="115">
        <v>2006</v>
      </c>
      <c r="F152" s="174">
        <v>2008</v>
      </c>
      <c r="G152" s="116">
        <v>2010</v>
      </c>
      <c r="H152" s="35"/>
      <c r="I152" s="35"/>
      <c r="J152" s="25"/>
    </row>
    <row r="153" spans="2:10" ht="15" customHeight="1">
      <c r="B153" s="152"/>
      <c r="C153" s="248"/>
      <c r="D153" s="16"/>
      <c r="E153" s="16"/>
      <c r="F153" s="16"/>
      <c r="G153" s="106"/>
      <c r="H153" s="35"/>
      <c r="I153" s="35"/>
      <c r="J153" s="25"/>
    </row>
    <row r="154" spans="2:10" ht="15" customHeight="1">
      <c r="B154" s="150"/>
      <c r="C154" s="91" t="s">
        <v>38</v>
      </c>
      <c r="D154" s="223">
        <v>95.07389162561576</v>
      </c>
      <c r="E154" s="223">
        <v>97.47474747474747</v>
      </c>
      <c r="F154" s="223">
        <v>97.4</v>
      </c>
      <c r="G154" s="18">
        <v>98.7</v>
      </c>
      <c r="H154" s="39"/>
      <c r="I154" s="39"/>
      <c r="J154" s="37"/>
    </row>
    <row r="155" spans="2:10" ht="15" customHeight="1">
      <c r="B155" s="152"/>
      <c r="C155" s="63"/>
      <c r="D155" s="20"/>
      <c r="E155" s="20"/>
      <c r="F155" s="20"/>
      <c r="G155" s="21"/>
      <c r="H155" s="35"/>
      <c r="I155" s="35"/>
      <c r="J155" s="25"/>
    </row>
    <row r="156" spans="2:11" ht="15" customHeight="1">
      <c r="B156" s="156"/>
      <c r="C156" s="65"/>
      <c r="D156" s="27"/>
      <c r="E156" s="27"/>
      <c r="F156" s="27"/>
      <c r="G156" s="183"/>
      <c r="H156" s="25"/>
      <c r="I156" s="35"/>
      <c r="J156" s="35"/>
      <c r="K156" s="25"/>
    </row>
    <row r="157" spans="2:11" s="253" customFormat="1" ht="15" customHeight="1">
      <c r="B157" s="152"/>
      <c r="C157" s="249" t="s">
        <v>247</v>
      </c>
      <c r="D157" s="67"/>
      <c r="E157" s="25"/>
      <c r="F157" s="25"/>
      <c r="G157" s="189"/>
      <c r="H157" s="25"/>
      <c r="I157" s="35"/>
      <c r="J157" s="35"/>
      <c r="K157" s="25"/>
    </row>
    <row r="158" spans="2:11" s="253" customFormat="1" ht="15" customHeight="1">
      <c r="B158" s="152"/>
      <c r="C158" s="66"/>
      <c r="D158" s="67"/>
      <c r="E158" s="25"/>
      <c r="F158" s="25"/>
      <c r="G158" s="189"/>
      <c r="H158" s="25"/>
      <c r="I158" s="35"/>
      <c r="J158" s="35"/>
      <c r="K158" s="25"/>
    </row>
    <row r="159" spans="2:11" ht="15" customHeight="1">
      <c r="B159" s="152"/>
      <c r="C159" s="66"/>
      <c r="D159" s="67"/>
      <c r="E159" s="25"/>
      <c r="F159" s="25"/>
      <c r="G159" s="189"/>
      <c r="H159" s="25"/>
      <c r="I159" s="35"/>
      <c r="J159" s="35"/>
      <c r="K159" s="25"/>
    </row>
    <row r="160" spans="2:11" s="253" customFormat="1" ht="15" customHeight="1">
      <c r="B160" s="152"/>
      <c r="C160" s="67"/>
      <c r="D160" s="67"/>
      <c r="E160" s="25"/>
      <c r="F160" s="25"/>
      <c r="G160" s="189"/>
      <c r="H160" s="25"/>
      <c r="I160" s="35"/>
      <c r="J160" s="35"/>
      <c r="K160" s="25"/>
    </row>
    <row r="161" spans="2:11" ht="15" customHeight="1">
      <c r="B161" s="146" t="s">
        <v>102</v>
      </c>
      <c r="C161" s="47" t="s">
        <v>91</v>
      </c>
      <c r="D161" s="42"/>
      <c r="E161" s="24"/>
      <c r="F161" s="24"/>
      <c r="G161" s="186"/>
      <c r="H161" s="24"/>
      <c r="I161" s="35"/>
      <c r="J161" s="35"/>
      <c r="K161" s="25"/>
    </row>
    <row r="162" spans="2:11" ht="15" customHeight="1">
      <c r="B162" s="152"/>
      <c r="C162" s="138" t="s">
        <v>201</v>
      </c>
      <c r="D162" s="23"/>
      <c r="E162" s="24"/>
      <c r="F162" s="24"/>
      <c r="G162" s="186"/>
      <c r="H162" s="24"/>
      <c r="I162" s="35"/>
      <c r="J162" s="35"/>
      <c r="K162" s="25"/>
    </row>
    <row r="163" spans="2:11" ht="15" customHeight="1">
      <c r="B163" s="152"/>
      <c r="C163" s="23"/>
      <c r="D163" s="23"/>
      <c r="E163" s="24"/>
      <c r="F163" s="24"/>
      <c r="G163" s="186"/>
      <c r="H163" s="24"/>
      <c r="I163" s="35"/>
      <c r="J163" s="35"/>
      <c r="K163" s="25"/>
    </row>
    <row r="164" spans="2:11" ht="15" customHeight="1">
      <c r="B164" s="152"/>
      <c r="C164" s="119"/>
      <c r="D164" s="117">
        <v>2004</v>
      </c>
      <c r="E164" s="115">
        <v>2006</v>
      </c>
      <c r="F164" s="174">
        <v>2008</v>
      </c>
      <c r="G164" s="116">
        <v>2010</v>
      </c>
      <c r="H164" s="25"/>
      <c r="I164" s="35"/>
      <c r="J164" s="35"/>
      <c r="K164" s="25"/>
    </row>
    <row r="165" spans="2:11" s="92" customFormat="1" ht="15" customHeight="1">
      <c r="B165" s="152"/>
      <c r="C165" s="248"/>
      <c r="D165" s="16"/>
      <c r="E165" s="16"/>
      <c r="F165" s="16"/>
      <c r="G165" s="106"/>
      <c r="H165" s="25"/>
      <c r="I165" s="35"/>
      <c r="J165" s="35"/>
      <c r="K165" s="25"/>
    </row>
    <row r="166" spans="2:11" ht="15" customHeight="1">
      <c r="B166" s="152"/>
      <c r="C166" s="91" t="s">
        <v>5</v>
      </c>
      <c r="D166" s="223">
        <v>96.4</v>
      </c>
      <c r="E166" s="223">
        <v>96.72131147540983</v>
      </c>
      <c r="F166" s="223">
        <v>96.7</v>
      </c>
      <c r="G166" s="18">
        <v>98.7</v>
      </c>
      <c r="H166" s="25"/>
      <c r="I166" s="35"/>
      <c r="J166" s="35"/>
      <c r="K166" s="25"/>
    </row>
    <row r="167" spans="2:11" ht="15" customHeight="1">
      <c r="B167" s="160"/>
      <c r="C167" s="91" t="s">
        <v>6</v>
      </c>
      <c r="D167" s="223">
        <v>98</v>
      </c>
      <c r="E167" s="223">
        <v>98</v>
      </c>
      <c r="F167" s="223">
        <v>97.8</v>
      </c>
      <c r="G167" s="18">
        <v>98.3</v>
      </c>
      <c r="H167" s="28"/>
      <c r="I167" s="50"/>
      <c r="J167" s="50"/>
      <c r="K167" s="28"/>
    </row>
    <row r="168" spans="2:11" ht="15" customHeight="1">
      <c r="B168" s="152"/>
      <c r="C168" s="91" t="s">
        <v>7</v>
      </c>
      <c r="D168" s="223">
        <v>95.1</v>
      </c>
      <c r="E168" s="223">
        <v>98.21428571428571</v>
      </c>
      <c r="F168" s="223">
        <v>98.2</v>
      </c>
      <c r="G168" s="18">
        <v>100</v>
      </c>
      <c r="H168" s="25"/>
      <c r="I168" s="35"/>
      <c r="J168" s="35"/>
      <c r="K168" s="25"/>
    </row>
    <row r="169" spans="2:11" ht="15" customHeight="1">
      <c r="B169" s="160"/>
      <c r="C169" s="91" t="s">
        <v>8</v>
      </c>
      <c r="D169" s="223">
        <v>71.4</v>
      </c>
      <c r="E169" s="223">
        <v>90</v>
      </c>
      <c r="F169" s="223">
        <v>100</v>
      </c>
      <c r="G169" s="18">
        <v>100</v>
      </c>
      <c r="H169" s="28"/>
      <c r="I169" s="50"/>
      <c r="J169" s="50"/>
      <c r="K169" s="28"/>
    </row>
    <row r="170" spans="2:11" ht="15" customHeight="1">
      <c r="B170" s="152"/>
      <c r="C170" s="91" t="s">
        <v>9</v>
      </c>
      <c r="D170" s="223">
        <v>100</v>
      </c>
      <c r="E170" s="223">
        <v>100</v>
      </c>
      <c r="F170" s="223">
        <v>87.5</v>
      </c>
      <c r="G170" s="18">
        <v>87.5</v>
      </c>
      <c r="H170" s="25"/>
      <c r="I170" s="35"/>
      <c r="J170" s="35"/>
      <c r="K170" s="25"/>
    </row>
    <row r="171" spans="2:11" ht="15" customHeight="1">
      <c r="B171" s="160"/>
      <c r="C171" s="91" t="s">
        <v>10</v>
      </c>
      <c r="D171" s="223">
        <v>100</v>
      </c>
      <c r="E171" s="223">
        <v>100</v>
      </c>
      <c r="F171" s="223">
        <v>100</v>
      </c>
      <c r="G171" s="18">
        <v>100</v>
      </c>
      <c r="H171" s="28"/>
      <c r="I171" s="50"/>
      <c r="J171" s="50"/>
      <c r="K171" s="28"/>
    </row>
    <row r="172" spans="2:11" ht="15" customHeight="1">
      <c r="B172" s="160"/>
      <c r="C172" s="91" t="s">
        <v>11</v>
      </c>
      <c r="D172" s="223">
        <v>100</v>
      </c>
      <c r="E172" s="223">
        <v>100</v>
      </c>
      <c r="F172" s="223">
        <v>100</v>
      </c>
      <c r="G172" s="18">
        <v>100</v>
      </c>
      <c r="H172" s="28"/>
      <c r="I172" s="50"/>
      <c r="J172" s="50"/>
      <c r="K172" s="28"/>
    </row>
    <row r="173" spans="2:11" ht="15" customHeight="1">
      <c r="B173" s="152"/>
      <c r="C173" s="63"/>
      <c r="D173" s="20"/>
      <c r="E173" s="20"/>
      <c r="F173" s="20"/>
      <c r="G173" s="21"/>
      <c r="H173" s="25"/>
      <c r="I173" s="35"/>
      <c r="J173" s="35"/>
      <c r="K173" s="25"/>
    </row>
    <row r="174" spans="2:11" ht="15" customHeight="1">
      <c r="B174" s="153"/>
      <c r="C174" s="45"/>
      <c r="D174" s="30"/>
      <c r="E174" s="30"/>
      <c r="F174" s="175"/>
      <c r="G174" s="183"/>
      <c r="H174" s="25"/>
      <c r="I174" s="35"/>
      <c r="J174" s="35"/>
      <c r="K174" s="25"/>
    </row>
    <row r="175" spans="2:11" ht="15" customHeight="1">
      <c r="B175" s="153"/>
      <c r="C175" s="249" t="s">
        <v>247</v>
      </c>
      <c r="D175" s="32"/>
      <c r="E175" s="33"/>
      <c r="F175" s="33"/>
      <c r="G175" s="184"/>
      <c r="H175" s="25"/>
      <c r="I175" s="35"/>
      <c r="J175" s="35"/>
      <c r="K175" s="25"/>
    </row>
    <row r="176" spans="2:11" ht="15" customHeight="1">
      <c r="B176" s="153"/>
      <c r="C176" s="31"/>
      <c r="D176" s="32"/>
      <c r="E176" s="33"/>
      <c r="F176" s="33"/>
      <c r="G176" s="184"/>
      <c r="H176" s="25"/>
      <c r="I176" s="35"/>
      <c r="J176" s="35"/>
      <c r="K176" s="25"/>
    </row>
    <row r="177" spans="2:11" ht="15" customHeight="1">
      <c r="B177" s="152"/>
      <c r="C177" s="25"/>
      <c r="D177" s="25"/>
      <c r="E177" s="25"/>
      <c r="F177" s="25"/>
      <c r="G177" s="189"/>
      <c r="H177" s="25"/>
      <c r="I177" s="35"/>
      <c r="J177" s="35"/>
      <c r="K177" s="25"/>
    </row>
    <row r="178" spans="2:11" s="92" customFormat="1" ht="15" customHeight="1">
      <c r="B178" s="152"/>
      <c r="C178" s="25"/>
      <c r="D178" s="25"/>
      <c r="E178" s="25"/>
      <c r="F178" s="25"/>
      <c r="G178" s="189"/>
      <c r="H178" s="25"/>
      <c r="I178" s="35"/>
      <c r="J178" s="35"/>
      <c r="K178" s="25"/>
    </row>
    <row r="179" spans="2:11" ht="15" customHeight="1">
      <c r="B179" s="154" t="s">
        <v>103</v>
      </c>
      <c r="C179" s="567" t="s">
        <v>132</v>
      </c>
      <c r="D179" s="567"/>
      <c r="E179" s="567"/>
      <c r="F179" s="567"/>
      <c r="G179" s="567"/>
      <c r="I179" s="265"/>
      <c r="J179" s="35"/>
      <c r="K179" s="25"/>
    </row>
    <row r="180" spans="2:11" ht="15" customHeight="1">
      <c r="B180" s="147"/>
      <c r="C180" s="567"/>
      <c r="D180" s="567"/>
      <c r="E180" s="567"/>
      <c r="F180" s="567"/>
      <c r="G180" s="567"/>
      <c r="I180" s="265"/>
      <c r="J180" s="35"/>
      <c r="K180" s="25"/>
    </row>
    <row r="181" spans="2:11" ht="15" customHeight="1">
      <c r="B181" s="152"/>
      <c r="C181" s="560" t="s">
        <v>205</v>
      </c>
      <c r="D181" s="560"/>
      <c r="E181" s="560"/>
      <c r="F181" s="560"/>
      <c r="G181" s="560"/>
      <c r="H181" s="24"/>
      <c r="I181" s="35"/>
      <c r="J181" s="35"/>
      <c r="K181" s="25"/>
    </row>
    <row r="182" spans="2:14" ht="15" customHeight="1">
      <c r="B182" s="152"/>
      <c r="C182" s="23"/>
      <c r="D182" s="23"/>
      <c r="E182" s="24"/>
      <c r="F182" s="24"/>
      <c r="G182" s="186"/>
      <c r="H182" s="24"/>
      <c r="I182" s="35"/>
      <c r="J182" s="250"/>
      <c r="K182" s="250"/>
      <c r="L182" s="250"/>
      <c r="M182" s="250"/>
      <c r="N182" s="250"/>
    </row>
    <row r="183" spans="2:14" ht="15" customHeight="1">
      <c r="B183" s="152"/>
      <c r="C183" s="119"/>
      <c r="D183" s="117">
        <v>2004</v>
      </c>
      <c r="E183" s="115">
        <v>2006</v>
      </c>
      <c r="F183" s="174">
        <v>2008</v>
      </c>
      <c r="G183" s="116">
        <v>2010</v>
      </c>
      <c r="H183" s="25"/>
      <c r="J183" s="250"/>
      <c r="K183" s="250"/>
      <c r="L183" s="250"/>
      <c r="M183" s="250"/>
      <c r="N183" s="250"/>
    </row>
    <row r="184" spans="2:14" ht="15" customHeight="1">
      <c r="B184" s="152"/>
      <c r="C184" s="248"/>
      <c r="D184" s="16"/>
      <c r="E184" s="16"/>
      <c r="F184" s="16"/>
      <c r="G184" s="106"/>
      <c r="H184" s="25"/>
      <c r="J184" s="250"/>
      <c r="K184" s="250"/>
      <c r="L184" s="250"/>
      <c r="M184" s="250"/>
      <c r="N184" s="250"/>
    </row>
    <row r="185" spans="2:8" ht="15" customHeight="1">
      <c r="B185" s="152"/>
      <c r="C185" s="559" t="s">
        <v>132</v>
      </c>
      <c r="D185" s="576">
        <v>1.189572619258734</v>
      </c>
      <c r="E185" s="576">
        <v>1.3508630931581522</v>
      </c>
      <c r="F185" s="576">
        <v>1.2875555452155503</v>
      </c>
      <c r="G185" s="557">
        <v>1.4</v>
      </c>
      <c r="H185" s="25"/>
    </row>
    <row r="186" spans="2:8" ht="15" customHeight="1">
      <c r="B186" s="152"/>
      <c r="C186" s="559"/>
      <c r="D186" s="576"/>
      <c r="E186" s="576"/>
      <c r="F186" s="576"/>
      <c r="G186" s="558"/>
      <c r="H186" s="25"/>
    </row>
    <row r="187" spans="2:8" ht="15" customHeight="1">
      <c r="B187" s="152"/>
      <c r="C187" s="63"/>
      <c r="D187" s="20"/>
      <c r="E187" s="20"/>
      <c r="F187" s="20"/>
      <c r="G187" s="21"/>
      <c r="H187" s="25"/>
    </row>
    <row r="188" spans="2:11" ht="15" customHeight="1">
      <c r="B188" s="153"/>
      <c r="C188" s="41"/>
      <c r="D188" s="69"/>
      <c r="E188" s="69"/>
      <c r="F188" s="41"/>
      <c r="G188" s="191"/>
      <c r="H188" s="25"/>
      <c r="I188" s="35"/>
      <c r="J188" s="35"/>
      <c r="K188" s="25"/>
    </row>
    <row r="189" spans="2:11" ht="15" customHeight="1">
      <c r="B189" s="153"/>
      <c r="C189" s="249" t="s">
        <v>247</v>
      </c>
      <c r="D189" s="32"/>
      <c r="E189" s="33"/>
      <c r="F189" s="33"/>
      <c r="G189" s="184"/>
      <c r="H189" s="25"/>
      <c r="I189" s="35"/>
      <c r="J189" s="35"/>
      <c r="K189" s="25"/>
    </row>
    <row r="190" spans="2:11" ht="15" customHeight="1">
      <c r="B190" s="153"/>
      <c r="C190" s="31"/>
      <c r="D190" s="32"/>
      <c r="E190" s="33"/>
      <c r="F190" s="33"/>
      <c r="G190" s="184"/>
      <c r="H190" s="25"/>
      <c r="I190" s="35"/>
      <c r="J190" s="35"/>
      <c r="K190" s="25"/>
    </row>
    <row r="191" spans="2:11" s="253" customFormat="1" ht="15" customHeight="1">
      <c r="B191" s="153"/>
      <c r="C191" s="31"/>
      <c r="D191" s="32"/>
      <c r="E191" s="33"/>
      <c r="F191" s="33"/>
      <c r="G191" s="184"/>
      <c r="H191" s="25"/>
      <c r="I191" s="35"/>
      <c r="J191" s="35"/>
      <c r="K191" s="25"/>
    </row>
    <row r="192" spans="2:11" ht="15" customHeight="1">
      <c r="B192" s="153"/>
      <c r="C192" s="32"/>
      <c r="D192" s="32"/>
      <c r="E192" s="33"/>
      <c r="F192" s="33"/>
      <c r="G192" s="184"/>
      <c r="H192" s="71"/>
      <c r="I192" s="35"/>
      <c r="J192" s="35"/>
      <c r="K192" s="25"/>
    </row>
    <row r="193" spans="2:11" s="253" customFormat="1" ht="15" customHeight="1">
      <c r="B193" s="146" t="s">
        <v>104</v>
      </c>
      <c r="C193" s="580" t="s">
        <v>182</v>
      </c>
      <c r="D193" s="580"/>
      <c r="E193" s="580"/>
      <c r="F193" s="580"/>
      <c r="G193" s="580"/>
      <c r="H193" s="24"/>
      <c r="I193" s="35"/>
      <c r="J193" s="35"/>
      <c r="K193" s="25"/>
    </row>
    <row r="194" spans="2:11" s="253" customFormat="1" ht="15" customHeight="1">
      <c r="B194" s="148"/>
      <c r="C194" s="580"/>
      <c r="D194" s="580"/>
      <c r="E194" s="580"/>
      <c r="F194" s="580"/>
      <c r="G194" s="580"/>
      <c r="H194" s="24"/>
      <c r="I194" s="35"/>
      <c r="J194" s="35"/>
      <c r="K194" s="25"/>
    </row>
    <row r="195" spans="2:11" ht="15" customHeight="1">
      <c r="B195" s="152"/>
      <c r="C195" s="560" t="s">
        <v>237</v>
      </c>
      <c r="D195" s="560"/>
      <c r="E195" s="560"/>
      <c r="F195" s="560"/>
      <c r="G195" s="560"/>
      <c r="H195" s="24"/>
      <c r="I195" s="35"/>
      <c r="J195" s="35"/>
      <c r="K195" s="138"/>
    </row>
    <row r="196" spans="2:10" s="253" customFormat="1" ht="15" customHeight="1">
      <c r="B196" s="152"/>
      <c r="C196" s="23"/>
      <c r="D196" s="23"/>
      <c r="E196" s="24"/>
      <c r="F196" s="24"/>
      <c r="G196" s="186"/>
      <c r="H196" s="24"/>
      <c r="I196" s="35"/>
      <c r="J196" s="35"/>
    </row>
    <row r="197" spans="2:17" ht="15" customHeight="1">
      <c r="B197" s="152"/>
      <c r="C197" s="119"/>
      <c r="D197" s="120"/>
      <c r="E197" s="115">
        <v>2006</v>
      </c>
      <c r="F197" s="174">
        <v>2008</v>
      </c>
      <c r="G197" s="116">
        <v>2010</v>
      </c>
      <c r="H197" s="35"/>
      <c r="I197" s="35"/>
      <c r="J197" s="25"/>
      <c r="K197" s="210"/>
      <c r="L197" s="210"/>
      <c r="M197" s="212"/>
      <c r="N197" s="212"/>
      <c r="O197" s="212"/>
      <c r="P197" s="14"/>
      <c r="Q197" s="14"/>
    </row>
    <row r="198" spans="2:17" s="253" customFormat="1" ht="15" customHeight="1">
      <c r="B198" s="152"/>
      <c r="C198" s="266"/>
      <c r="D198" s="267"/>
      <c r="E198" s="16"/>
      <c r="F198" s="16"/>
      <c r="G198" s="106"/>
      <c r="H198" s="35"/>
      <c r="I198" s="35"/>
      <c r="J198" s="25"/>
      <c r="K198" s="263"/>
      <c r="L198" s="263"/>
      <c r="M198" s="208"/>
      <c r="N198" s="208"/>
      <c r="O198" s="208"/>
      <c r="P198" s="257"/>
      <c r="Q198" s="257"/>
    </row>
    <row r="199" spans="2:17" ht="15" customHeight="1">
      <c r="B199" s="152"/>
      <c r="C199" s="559" t="s">
        <v>39</v>
      </c>
      <c r="D199" s="561"/>
      <c r="E199" s="565">
        <v>16.161616161616163</v>
      </c>
      <c r="F199" s="565">
        <v>17.076168</v>
      </c>
      <c r="G199" s="566">
        <v>27.2</v>
      </c>
      <c r="H199" s="17"/>
      <c r="I199" s="17"/>
      <c r="J199" s="17"/>
      <c r="K199" s="564"/>
      <c r="L199" s="564"/>
      <c r="M199" s="223"/>
      <c r="N199" s="223"/>
      <c r="O199" s="223"/>
      <c r="P199" s="14"/>
      <c r="Q199" s="14"/>
    </row>
    <row r="200" spans="2:17" ht="15" customHeight="1">
      <c r="B200" s="152"/>
      <c r="C200" s="562"/>
      <c r="D200" s="563"/>
      <c r="E200" s="565"/>
      <c r="F200" s="565"/>
      <c r="G200" s="566"/>
      <c r="H200" s="17"/>
      <c r="I200" s="17"/>
      <c r="J200" s="17"/>
      <c r="K200" s="259"/>
      <c r="L200" s="259"/>
      <c r="M200" s="223"/>
      <c r="N200" s="223"/>
      <c r="O200" s="223"/>
      <c r="P200" s="14"/>
      <c r="Q200" s="14"/>
    </row>
    <row r="201" spans="2:17" ht="15" customHeight="1">
      <c r="B201" s="152"/>
      <c r="C201" s="559" t="s">
        <v>41</v>
      </c>
      <c r="D201" s="561"/>
      <c r="E201" s="565">
        <v>5.699481865284974</v>
      </c>
      <c r="F201" s="565">
        <v>8.47</v>
      </c>
      <c r="G201" s="566">
        <v>11.6</v>
      </c>
      <c r="H201" s="17"/>
      <c r="I201" s="17"/>
      <c r="J201" s="17"/>
      <c r="K201" s="564"/>
      <c r="L201" s="564"/>
      <c r="M201" s="223"/>
      <c r="N201" s="223"/>
      <c r="O201" s="223"/>
      <c r="P201" s="14"/>
      <c r="Q201" s="14"/>
    </row>
    <row r="202" spans="2:17" ht="15" customHeight="1">
      <c r="B202" s="152"/>
      <c r="C202" s="562"/>
      <c r="D202" s="563"/>
      <c r="E202" s="565"/>
      <c r="F202" s="565"/>
      <c r="G202" s="566"/>
      <c r="H202" s="17"/>
      <c r="I202" s="17"/>
      <c r="J202" s="17"/>
      <c r="K202" s="259"/>
      <c r="L202" s="259"/>
      <c r="M202" s="223"/>
      <c r="N202" s="223"/>
      <c r="O202" s="223"/>
      <c r="P202" s="14"/>
      <c r="Q202" s="14"/>
    </row>
    <row r="203" spans="2:17" ht="15" customHeight="1">
      <c r="B203" s="153"/>
      <c r="C203" s="559" t="s">
        <v>40</v>
      </c>
      <c r="D203" s="561"/>
      <c r="E203" s="565">
        <v>2.5906735751295336</v>
      </c>
      <c r="F203" s="565">
        <v>3.7</v>
      </c>
      <c r="G203" s="566">
        <v>4.7</v>
      </c>
      <c r="H203" s="17"/>
      <c r="I203" s="17"/>
      <c r="J203" s="17"/>
      <c r="K203" s="564"/>
      <c r="L203" s="564"/>
      <c r="M203" s="223"/>
      <c r="N203" s="223"/>
      <c r="O203" s="223"/>
      <c r="P203" s="14"/>
      <c r="Q203" s="14"/>
    </row>
    <row r="204" spans="2:17" ht="15" customHeight="1">
      <c r="B204" s="153"/>
      <c r="C204" s="562"/>
      <c r="D204" s="563"/>
      <c r="E204" s="565"/>
      <c r="F204" s="565"/>
      <c r="G204" s="566"/>
      <c r="H204" s="17"/>
      <c r="I204" s="17"/>
      <c r="J204" s="17"/>
      <c r="K204" s="259"/>
      <c r="L204" s="259"/>
      <c r="M204" s="223"/>
      <c r="N204" s="223"/>
      <c r="O204" s="223"/>
      <c r="P204" s="14"/>
      <c r="Q204" s="14"/>
    </row>
    <row r="205" spans="2:17" ht="15" customHeight="1">
      <c r="B205" s="152"/>
      <c r="C205" s="63"/>
      <c r="D205" s="64"/>
      <c r="E205" s="20"/>
      <c r="F205" s="20"/>
      <c r="G205" s="21"/>
      <c r="H205" s="35"/>
      <c r="I205" s="35"/>
      <c r="J205" s="25"/>
      <c r="K205" s="41"/>
      <c r="L205" s="41"/>
      <c r="M205" s="208"/>
      <c r="N205" s="208"/>
      <c r="O205" s="208"/>
      <c r="P205" s="14"/>
      <c r="Q205" s="14"/>
    </row>
    <row r="206" spans="2:17" ht="15" customHeight="1">
      <c r="B206" s="153"/>
      <c r="C206" s="41"/>
      <c r="D206" s="69"/>
      <c r="E206" s="69"/>
      <c r="F206" s="41"/>
      <c r="G206" s="191"/>
      <c r="H206" s="25"/>
      <c r="I206" s="35"/>
      <c r="J206" s="35"/>
      <c r="K206" s="41"/>
      <c r="L206" s="69"/>
      <c r="M206" s="69"/>
      <c r="N206" s="41"/>
      <c r="O206" s="191"/>
      <c r="P206" s="14"/>
      <c r="Q206" s="14"/>
    </row>
    <row r="207" spans="2:17" ht="15" customHeight="1">
      <c r="B207" s="153"/>
      <c r="C207" s="249" t="s">
        <v>247</v>
      </c>
      <c r="D207" s="32"/>
      <c r="E207" s="33"/>
      <c r="F207" s="33"/>
      <c r="G207" s="184"/>
      <c r="H207" s="25"/>
      <c r="I207" s="35"/>
      <c r="J207" s="35"/>
      <c r="K207" s="249"/>
      <c r="L207" s="32"/>
      <c r="M207" s="33"/>
      <c r="N207" s="33"/>
      <c r="O207" s="184"/>
      <c r="P207" s="14"/>
      <c r="Q207" s="14"/>
    </row>
    <row r="208" spans="2:11" ht="15" customHeight="1">
      <c r="B208" s="153"/>
      <c r="C208" s="31"/>
      <c r="D208" s="32"/>
      <c r="E208" s="33"/>
      <c r="F208" s="33"/>
      <c r="G208" s="184"/>
      <c r="H208" s="25"/>
      <c r="I208" s="35"/>
      <c r="J208" s="35"/>
      <c r="K208" s="25"/>
    </row>
    <row r="209" spans="2:11" ht="15" customHeight="1">
      <c r="B209" s="153"/>
      <c r="C209" s="31"/>
      <c r="D209" s="32"/>
      <c r="E209" s="33"/>
      <c r="F209" s="33"/>
      <c r="G209" s="184"/>
      <c r="H209" s="25"/>
      <c r="I209" s="35"/>
      <c r="J209" s="35"/>
      <c r="K209" s="25"/>
    </row>
    <row r="210" spans="2:11" ht="15" customHeight="1">
      <c r="B210" s="153"/>
      <c r="C210" s="33"/>
      <c r="D210" s="33"/>
      <c r="E210" s="33"/>
      <c r="F210" s="33"/>
      <c r="G210" s="184"/>
      <c r="H210" s="25"/>
      <c r="I210" s="35"/>
      <c r="J210" s="35"/>
      <c r="K210" s="25"/>
    </row>
    <row r="211" spans="2:18" ht="15" customHeight="1">
      <c r="B211" s="154" t="s">
        <v>105</v>
      </c>
      <c r="C211" s="46" t="s">
        <v>187</v>
      </c>
      <c r="D211" s="40"/>
      <c r="E211" s="250"/>
      <c r="F211" s="250"/>
      <c r="G211" s="251"/>
      <c r="H211" s="250"/>
      <c r="I211" s="250"/>
      <c r="J211" s="268"/>
      <c r="K211" s="33"/>
      <c r="L211" s="14"/>
      <c r="M211" s="14"/>
      <c r="N211" s="14"/>
      <c r="O211" s="14"/>
      <c r="P211" s="14"/>
      <c r="Q211" s="14"/>
      <c r="R211" s="14"/>
    </row>
    <row r="212" spans="2:18" ht="15" customHeight="1">
      <c r="B212" s="153"/>
      <c r="C212" s="138" t="s">
        <v>169</v>
      </c>
      <c r="D212" s="26"/>
      <c r="E212" s="250"/>
      <c r="F212" s="250"/>
      <c r="G212" s="251"/>
      <c r="H212" s="250"/>
      <c r="I212" s="250"/>
      <c r="J212" s="268"/>
      <c r="K212" s="138"/>
      <c r="L212" s="14"/>
      <c r="M212" s="14"/>
      <c r="N212" s="14"/>
      <c r="O212" s="14"/>
      <c r="P212" s="14"/>
      <c r="Q212" s="14"/>
      <c r="R212" s="14"/>
    </row>
    <row r="213" spans="2:18" ht="15" customHeight="1">
      <c r="B213" s="152"/>
      <c r="C213" s="23"/>
      <c r="D213" s="23"/>
      <c r="E213" s="250"/>
      <c r="F213" s="250"/>
      <c r="G213" s="251"/>
      <c r="H213" s="250"/>
      <c r="I213" s="250"/>
      <c r="J213" s="268"/>
      <c r="K213" s="33"/>
      <c r="L213" s="14"/>
      <c r="M213" s="14"/>
      <c r="N213" s="14"/>
      <c r="O213" s="14"/>
      <c r="P213" s="14"/>
      <c r="Q213" s="14"/>
      <c r="R213" s="14"/>
    </row>
    <row r="214" spans="2:18" s="92" customFormat="1" ht="15" customHeight="1">
      <c r="B214" s="152"/>
      <c r="C214" s="119"/>
      <c r="D214" s="117">
        <v>2004</v>
      </c>
      <c r="E214" s="115">
        <v>2006</v>
      </c>
      <c r="F214" s="174">
        <v>2008</v>
      </c>
      <c r="G214" s="116">
        <v>2010</v>
      </c>
      <c r="H214" s="35"/>
      <c r="I214" s="35"/>
      <c r="J214" s="33"/>
      <c r="K214" s="210"/>
      <c r="L214" s="213"/>
      <c r="M214" s="212"/>
      <c r="N214" s="212"/>
      <c r="O214" s="212"/>
      <c r="P214" s="14"/>
      <c r="Q214" s="14"/>
      <c r="R214" s="14"/>
    </row>
    <row r="215" spans="2:18" s="92" customFormat="1" ht="15" customHeight="1">
      <c r="B215" s="153"/>
      <c r="C215" s="264"/>
      <c r="D215" s="16"/>
      <c r="E215" s="16"/>
      <c r="F215" s="16"/>
      <c r="G215" s="106"/>
      <c r="H215" s="35"/>
      <c r="I215" s="35"/>
      <c r="J215" s="33"/>
      <c r="K215" s="263"/>
      <c r="L215" s="208"/>
      <c r="M215" s="208"/>
      <c r="N215" s="208"/>
      <c r="O215" s="208"/>
      <c r="P215" s="14"/>
      <c r="Q215" s="14"/>
      <c r="R215" s="14"/>
    </row>
    <row r="216" spans="2:18" ht="15" customHeight="1">
      <c r="B216" s="153"/>
      <c r="C216" s="91" t="s">
        <v>181</v>
      </c>
      <c r="D216" s="224">
        <v>42.36453201970443</v>
      </c>
      <c r="E216" s="224">
        <v>45.959595959595966</v>
      </c>
      <c r="F216" s="224">
        <v>36.6224</v>
      </c>
      <c r="G216" s="203">
        <v>51.9</v>
      </c>
      <c r="H216" s="17"/>
      <c r="I216" s="185"/>
      <c r="J216" s="223"/>
      <c r="K216" s="263"/>
      <c r="L216" s="223"/>
      <c r="M216" s="223"/>
      <c r="N216" s="223"/>
      <c r="O216" s="223"/>
      <c r="P216" s="14"/>
      <c r="Q216" s="14"/>
      <c r="R216" s="14"/>
    </row>
    <row r="217" spans="2:18" ht="15" customHeight="1">
      <c r="B217" s="153"/>
      <c r="C217" s="170" t="s">
        <v>246</v>
      </c>
      <c r="D217" s="224">
        <v>28.078817733990146</v>
      </c>
      <c r="E217" s="224">
        <v>32.82828282828282</v>
      </c>
      <c r="F217" s="224">
        <v>40.7132</v>
      </c>
      <c r="G217" s="203">
        <v>25.5</v>
      </c>
      <c r="H217" s="17"/>
      <c r="I217" s="185"/>
      <c r="J217" s="223"/>
      <c r="K217" s="263"/>
      <c r="L217" s="223"/>
      <c r="M217" s="223"/>
      <c r="N217" s="223"/>
      <c r="O217" s="223"/>
      <c r="P217" s="14"/>
      <c r="Q217" s="14"/>
      <c r="R217" s="14"/>
    </row>
    <row r="218" spans="2:18" ht="15" customHeight="1">
      <c r="B218" s="152"/>
      <c r="C218" s="170" t="s">
        <v>240</v>
      </c>
      <c r="D218" s="224" t="s">
        <v>127</v>
      </c>
      <c r="E218" s="224" t="s">
        <v>127</v>
      </c>
      <c r="F218" s="224" t="s">
        <v>127</v>
      </c>
      <c r="G218" s="203">
        <v>10.6</v>
      </c>
      <c r="H218" s="17"/>
      <c r="I218" s="185"/>
      <c r="J218" s="223"/>
      <c r="K218" s="263"/>
      <c r="L218" s="223"/>
      <c r="M218" s="223"/>
      <c r="N218" s="223"/>
      <c r="O218" s="223"/>
      <c r="P218" s="14"/>
      <c r="Q218" s="14"/>
      <c r="R218" s="14"/>
    </row>
    <row r="219" spans="2:18" ht="15" customHeight="1">
      <c r="B219" s="152"/>
      <c r="C219" s="91" t="s">
        <v>94</v>
      </c>
      <c r="D219" s="224">
        <v>5.418719211822659</v>
      </c>
      <c r="E219" s="224">
        <v>8.585858585858585</v>
      </c>
      <c r="F219" s="224">
        <v>7.6946</v>
      </c>
      <c r="G219" s="203">
        <v>6.8</v>
      </c>
      <c r="H219" s="17"/>
      <c r="I219" s="185"/>
      <c r="J219" s="223"/>
      <c r="K219" s="263"/>
      <c r="L219" s="223"/>
      <c r="M219" s="223"/>
      <c r="N219" s="223"/>
      <c r="O219" s="223"/>
      <c r="P219" s="14"/>
      <c r="Q219" s="14"/>
      <c r="R219" s="14"/>
    </row>
    <row r="220" spans="2:18" ht="15" customHeight="1">
      <c r="B220" s="152"/>
      <c r="C220" s="91" t="s">
        <v>239</v>
      </c>
      <c r="D220" s="17" t="s">
        <v>127</v>
      </c>
      <c r="E220" s="17" t="s">
        <v>127</v>
      </c>
      <c r="F220" s="17" t="s">
        <v>127</v>
      </c>
      <c r="G220" s="486">
        <v>2.1</v>
      </c>
      <c r="H220" s="17"/>
      <c r="I220" s="185"/>
      <c r="J220" s="223"/>
      <c r="K220" s="263"/>
      <c r="L220" s="223"/>
      <c r="M220" s="223"/>
      <c r="N220" s="223"/>
      <c r="O220" s="224"/>
      <c r="P220" s="14"/>
      <c r="Q220" s="14"/>
      <c r="R220" s="14"/>
    </row>
    <row r="221" spans="2:18" ht="15" customHeight="1">
      <c r="B221" s="152"/>
      <c r="C221" s="91" t="s">
        <v>238</v>
      </c>
      <c r="D221" s="17" t="s">
        <v>127</v>
      </c>
      <c r="E221" s="17" t="s">
        <v>127</v>
      </c>
      <c r="F221" s="17" t="s">
        <v>127</v>
      </c>
      <c r="G221" s="486">
        <v>1.3</v>
      </c>
      <c r="H221" s="17"/>
      <c r="I221" s="185"/>
      <c r="J221" s="223"/>
      <c r="K221" s="261"/>
      <c r="L221" s="223"/>
      <c r="M221" s="223"/>
      <c r="N221" s="223"/>
      <c r="O221" s="224"/>
      <c r="P221" s="14"/>
      <c r="Q221" s="14"/>
      <c r="R221" s="14"/>
    </row>
    <row r="222" spans="2:18" ht="15" customHeight="1">
      <c r="B222" s="152"/>
      <c r="C222" s="91" t="s">
        <v>241</v>
      </c>
      <c r="D222" s="17" t="s">
        <v>127</v>
      </c>
      <c r="E222" s="17" t="s">
        <v>127</v>
      </c>
      <c r="F222" s="17" t="s">
        <v>127</v>
      </c>
      <c r="G222" s="491" t="s">
        <v>456</v>
      </c>
      <c r="H222" s="17"/>
      <c r="I222" s="185"/>
      <c r="J222" s="223"/>
      <c r="K222" s="261"/>
      <c r="L222" s="223"/>
      <c r="M222" s="223"/>
      <c r="N222" s="223"/>
      <c r="O222" s="224"/>
      <c r="P222" s="14"/>
      <c r="Q222" s="14"/>
      <c r="R222" s="14"/>
    </row>
    <row r="223" spans="2:18" ht="15" customHeight="1">
      <c r="B223" s="153"/>
      <c r="C223" s="91" t="s">
        <v>42</v>
      </c>
      <c r="D223" s="224">
        <v>8.374384236453201</v>
      </c>
      <c r="E223" s="224">
        <v>6.565656565656566</v>
      </c>
      <c r="F223" s="224">
        <v>10.3244</v>
      </c>
      <c r="G223" s="203" t="s">
        <v>127</v>
      </c>
      <c r="H223" s="17"/>
      <c r="I223" s="185"/>
      <c r="J223" s="223"/>
      <c r="K223" s="263"/>
      <c r="L223" s="223"/>
      <c r="M223" s="223"/>
      <c r="N223" s="223"/>
      <c r="O223" s="223"/>
      <c r="P223" s="14"/>
      <c r="Q223" s="14"/>
      <c r="R223" s="14"/>
    </row>
    <row r="224" spans="2:18" ht="15" customHeight="1">
      <c r="B224" s="152"/>
      <c r="C224" s="91" t="s">
        <v>43</v>
      </c>
      <c r="D224" s="224">
        <v>10.837438423645319</v>
      </c>
      <c r="E224" s="224">
        <v>3.5353535353535346</v>
      </c>
      <c r="F224" s="224">
        <v>2.0454000000000003</v>
      </c>
      <c r="G224" s="486" t="s">
        <v>127</v>
      </c>
      <c r="H224" s="223"/>
      <c r="I224" s="185"/>
      <c r="J224" s="223"/>
      <c r="K224" s="263"/>
      <c r="L224" s="223"/>
      <c r="M224" s="223"/>
      <c r="N224" s="223"/>
      <c r="O224" s="223"/>
      <c r="P224" s="14"/>
      <c r="Q224" s="14"/>
      <c r="R224" s="14"/>
    </row>
    <row r="225" spans="2:18" ht="15" customHeight="1">
      <c r="B225" s="152"/>
      <c r="C225" s="63"/>
      <c r="D225" s="20"/>
      <c r="E225" s="20"/>
      <c r="F225" s="20"/>
      <c r="G225" s="21"/>
      <c r="H225" s="35"/>
      <c r="I225" s="35"/>
      <c r="J225" s="33"/>
      <c r="K225" s="41"/>
      <c r="L225" s="208"/>
      <c r="M225" s="208"/>
      <c r="N225" s="208"/>
      <c r="O225" s="208"/>
      <c r="P225" s="14"/>
      <c r="Q225" s="14"/>
      <c r="R225" s="14"/>
    </row>
    <row r="226" spans="2:18" ht="15" customHeight="1">
      <c r="B226" s="153"/>
      <c r="C226" s="41"/>
      <c r="D226" s="69"/>
      <c r="E226" s="69"/>
      <c r="F226" s="41"/>
      <c r="G226" s="184"/>
      <c r="H226" s="25"/>
      <c r="I226" s="35"/>
      <c r="J226" s="58"/>
      <c r="K226" s="41"/>
      <c r="L226" s="69"/>
      <c r="M226" s="69"/>
      <c r="N226" s="41"/>
      <c r="O226" s="184"/>
      <c r="P226" s="14"/>
      <c r="Q226" s="14"/>
      <c r="R226" s="14"/>
    </row>
    <row r="227" spans="2:18" ht="15" customHeight="1">
      <c r="B227" s="153"/>
      <c r="C227" s="249" t="s">
        <v>247</v>
      </c>
      <c r="D227" s="32"/>
      <c r="E227" s="33"/>
      <c r="F227" s="33"/>
      <c r="G227" s="184"/>
      <c r="H227" s="25"/>
      <c r="I227" s="35"/>
      <c r="J227" s="58"/>
      <c r="K227" s="249"/>
      <c r="L227" s="32"/>
      <c r="M227" s="33"/>
      <c r="N227" s="33"/>
      <c r="O227" s="184"/>
      <c r="P227" s="14"/>
      <c r="Q227" s="14"/>
      <c r="R227" s="14"/>
    </row>
    <row r="228" spans="2:18" ht="15" customHeight="1">
      <c r="B228" s="153"/>
      <c r="C228" s="31"/>
      <c r="D228" s="32"/>
      <c r="E228" s="33"/>
      <c r="F228" s="33"/>
      <c r="G228" s="184"/>
      <c r="H228" s="25"/>
      <c r="I228" s="35"/>
      <c r="J228" s="58"/>
      <c r="K228" s="33"/>
      <c r="L228" s="14"/>
      <c r="M228" s="14"/>
      <c r="N228" s="14"/>
      <c r="O228" s="14"/>
      <c r="P228" s="14"/>
      <c r="Q228" s="14"/>
      <c r="R228" s="14"/>
    </row>
    <row r="229" spans="2:18" s="253" customFormat="1" ht="15" customHeight="1">
      <c r="B229" s="153"/>
      <c r="C229" s="31"/>
      <c r="D229" s="32"/>
      <c r="E229" s="33"/>
      <c r="F229" s="33"/>
      <c r="G229" s="184"/>
      <c r="H229" s="25"/>
      <c r="I229" s="35"/>
      <c r="J229" s="58"/>
      <c r="K229" s="33"/>
      <c r="L229" s="257"/>
      <c r="M229" s="257"/>
      <c r="N229" s="257"/>
      <c r="O229" s="257"/>
      <c r="P229" s="257"/>
      <c r="Q229" s="257"/>
      <c r="R229" s="257"/>
    </row>
    <row r="230" spans="2:11" ht="15" customHeight="1">
      <c r="B230" s="153"/>
      <c r="C230" s="32"/>
      <c r="D230" s="32"/>
      <c r="E230" s="33"/>
      <c r="F230" s="33"/>
      <c r="G230" s="184"/>
      <c r="H230" s="25"/>
      <c r="I230" s="35"/>
      <c r="J230" s="35"/>
      <c r="K230" s="25"/>
    </row>
    <row r="231" spans="2:11" s="253" customFormat="1" ht="15" customHeight="1">
      <c r="B231" s="146" t="s">
        <v>106</v>
      </c>
      <c r="C231" s="47" t="s">
        <v>44</v>
      </c>
      <c r="D231" s="67"/>
      <c r="E231" s="25"/>
      <c r="F231" s="25"/>
      <c r="G231" s="189"/>
      <c r="H231" s="25"/>
      <c r="I231" s="35"/>
      <c r="J231" s="35"/>
      <c r="K231" s="25"/>
    </row>
    <row r="232" spans="2:11" ht="15" customHeight="1">
      <c r="B232" s="152"/>
      <c r="C232" s="139" t="s">
        <v>169</v>
      </c>
      <c r="D232" s="23"/>
      <c r="E232" s="24"/>
      <c r="F232" s="24"/>
      <c r="G232" s="186"/>
      <c r="H232" s="24"/>
      <c r="I232" s="35"/>
      <c r="J232" s="35"/>
      <c r="K232" s="25"/>
    </row>
    <row r="233" spans="2:11" s="253" customFormat="1" ht="15" customHeight="1">
      <c r="B233" s="152"/>
      <c r="C233" s="23"/>
      <c r="D233" s="23"/>
      <c r="E233" s="24"/>
      <c r="F233" s="24"/>
      <c r="G233" s="186"/>
      <c r="H233" s="24"/>
      <c r="I233" s="35"/>
      <c r="J233" s="35"/>
      <c r="K233" s="25"/>
    </row>
    <row r="234" spans="2:9" ht="15" customHeight="1">
      <c r="B234" s="152"/>
      <c r="C234" s="119"/>
      <c r="D234" s="117">
        <v>2004</v>
      </c>
      <c r="E234" s="115">
        <v>2006</v>
      </c>
      <c r="F234" s="174">
        <v>2008</v>
      </c>
      <c r="G234" s="116">
        <v>2010</v>
      </c>
      <c r="H234" s="35"/>
      <c r="I234" s="25"/>
    </row>
    <row r="235" spans="2:9" ht="15" customHeight="1">
      <c r="B235" s="152"/>
      <c r="C235" s="248"/>
      <c r="D235" s="16"/>
      <c r="E235" s="16"/>
      <c r="F235" s="16"/>
      <c r="G235" s="106"/>
      <c r="H235" s="35"/>
      <c r="I235" s="25"/>
    </row>
    <row r="236" spans="2:10" ht="15" customHeight="1">
      <c r="B236" s="152"/>
      <c r="C236" s="91" t="s">
        <v>44</v>
      </c>
      <c r="D236" s="223">
        <v>80.08687422650391</v>
      </c>
      <c r="E236" s="223">
        <v>91.56718702173248</v>
      </c>
      <c r="F236" s="223">
        <v>92.9196</v>
      </c>
      <c r="G236" s="18">
        <v>94.9</v>
      </c>
      <c r="H236" s="17"/>
      <c r="I236" s="17"/>
      <c r="J236" s="17"/>
    </row>
    <row r="237" spans="2:9" s="92" customFormat="1" ht="15" customHeight="1">
      <c r="B237" s="152"/>
      <c r="C237" s="63"/>
      <c r="D237" s="20"/>
      <c r="E237" s="20"/>
      <c r="F237" s="20"/>
      <c r="G237" s="21"/>
      <c r="H237" s="35"/>
      <c r="I237" s="25"/>
    </row>
    <row r="238" spans="2:11" ht="15" customHeight="1">
      <c r="B238" s="153"/>
      <c r="C238" s="41"/>
      <c r="D238" s="69"/>
      <c r="E238" s="69"/>
      <c r="F238" s="41"/>
      <c r="G238" s="191"/>
      <c r="H238" s="33"/>
      <c r="I238" s="35"/>
      <c r="J238" s="35"/>
      <c r="K238" s="25"/>
    </row>
    <row r="239" spans="2:11" ht="15" customHeight="1">
      <c r="B239" s="153"/>
      <c r="C239" s="249" t="s">
        <v>247</v>
      </c>
      <c r="D239" s="72"/>
      <c r="E239" s="70"/>
      <c r="F239" s="70"/>
      <c r="G239" s="191"/>
      <c r="H239" s="70"/>
      <c r="I239" s="35"/>
      <c r="J239" s="35"/>
      <c r="K239" s="25"/>
    </row>
    <row r="240" spans="2:11" ht="15" customHeight="1">
      <c r="B240" s="153"/>
      <c r="C240" s="31"/>
      <c r="D240" s="72"/>
      <c r="E240" s="70"/>
      <c r="F240" s="70"/>
      <c r="G240" s="191"/>
      <c r="H240" s="70"/>
      <c r="I240" s="35"/>
      <c r="J240" s="35"/>
      <c r="K240" s="25"/>
    </row>
    <row r="241" spans="2:11" ht="15" customHeight="1">
      <c r="B241" s="153"/>
      <c r="C241" s="31"/>
      <c r="D241" s="72"/>
      <c r="E241" s="70"/>
      <c r="F241" s="70"/>
      <c r="G241" s="191"/>
      <c r="H241" s="70"/>
      <c r="I241" s="35"/>
      <c r="J241" s="35"/>
      <c r="K241" s="25"/>
    </row>
    <row r="242" spans="2:11" ht="15" customHeight="1">
      <c r="B242" s="153"/>
      <c r="C242" s="31"/>
      <c r="D242" s="72"/>
      <c r="E242" s="70"/>
      <c r="F242" s="70"/>
      <c r="G242" s="191"/>
      <c r="H242" s="70"/>
      <c r="I242" s="35"/>
      <c r="J242" s="35"/>
      <c r="K242" s="25"/>
    </row>
    <row r="243" spans="2:13" ht="15" customHeight="1">
      <c r="B243" s="154" t="s">
        <v>107</v>
      </c>
      <c r="C243" s="47" t="s">
        <v>128</v>
      </c>
      <c r="D243" s="47"/>
      <c r="E243" s="47"/>
      <c r="F243" s="47"/>
      <c r="G243" s="187"/>
      <c r="H243" s="41"/>
      <c r="I243" s="572"/>
      <c r="J243" s="572"/>
      <c r="K243" s="572"/>
      <c r="L243" s="572"/>
      <c r="M243" s="572"/>
    </row>
    <row r="244" spans="2:13" ht="15" customHeight="1">
      <c r="B244" s="153"/>
      <c r="C244" s="138" t="s">
        <v>201</v>
      </c>
      <c r="D244" s="26"/>
      <c r="E244" s="41"/>
      <c r="F244" s="41"/>
      <c r="G244" s="187"/>
      <c r="H244" s="41"/>
      <c r="I244" s="572"/>
      <c r="J244" s="572"/>
      <c r="K244" s="572"/>
      <c r="L244" s="572"/>
      <c r="M244" s="572"/>
    </row>
    <row r="245" spans="2:13" ht="15" customHeight="1">
      <c r="B245" s="153"/>
      <c r="C245" s="26"/>
      <c r="D245" s="26"/>
      <c r="E245" s="41"/>
      <c r="F245" s="41"/>
      <c r="G245" s="187"/>
      <c r="H245" s="41"/>
      <c r="I245" s="572"/>
      <c r="J245" s="572"/>
      <c r="K245" s="572"/>
      <c r="L245" s="572"/>
      <c r="M245" s="572"/>
    </row>
    <row r="246" spans="2:13" ht="15" customHeight="1">
      <c r="B246" s="152"/>
      <c r="C246" s="119"/>
      <c r="D246" s="117">
        <v>2004</v>
      </c>
      <c r="E246" s="115">
        <v>2006</v>
      </c>
      <c r="F246" s="174">
        <v>2008</v>
      </c>
      <c r="G246" s="116">
        <v>2010</v>
      </c>
      <c r="H246" s="25"/>
      <c r="I246" s="572"/>
      <c r="J246" s="572"/>
      <c r="K246" s="572"/>
      <c r="L246" s="572"/>
      <c r="M246" s="572"/>
    </row>
    <row r="247" spans="2:11" ht="15" customHeight="1">
      <c r="B247" s="152"/>
      <c r="C247" s="248"/>
      <c r="D247" s="74"/>
      <c r="E247" s="74"/>
      <c r="F247" s="74"/>
      <c r="G247" s="111"/>
      <c r="H247" s="25"/>
      <c r="I247" s="35"/>
      <c r="J247" s="73"/>
      <c r="K247" s="73"/>
    </row>
    <row r="248" spans="2:11" s="253" customFormat="1" ht="15" customHeight="1">
      <c r="B248" s="152"/>
      <c r="C248" s="91" t="s">
        <v>5</v>
      </c>
      <c r="D248" s="223">
        <v>87.5</v>
      </c>
      <c r="E248" s="223">
        <v>95.08196721311475</v>
      </c>
      <c r="F248" s="223">
        <v>96.7</v>
      </c>
      <c r="G248" s="18">
        <v>96.1</v>
      </c>
      <c r="H248" s="17"/>
      <c r="I248" s="17"/>
      <c r="J248" s="185"/>
      <c r="K248" s="73"/>
    </row>
    <row r="249" spans="2:11" ht="15" customHeight="1">
      <c r="B249" s="160"/>
      <c r="C249" s="91" t="s">
        <v>6</v>
      </c>
      <c r="D249" s="223">
        <v>83.6734693877551</v>
      </c>
      <c r="E249" s="223">
        <v>94</v>
      </c>
      <c r="F249" s="223">
        <v>97.8</v>
      </c>
      <c r="G249" s="18">
        <v>94.8</v>
      </c>
      <c r="H249" s="17"/>
      <c r="I249" s="17"/>
      <c r="J249" s="185"/>
      <c r="K249" s="75"/>
    </row>
    <row r="250" spans="2:11" ht="15" customHeight="1">
      <c r="B250" s="152"/>
      <c r="C250" s="91" t="s">
        <v>7</v>
      </c>
      <c r="D250" s="223">
        <v>85.24590163934425</v>
      </c>
      <c r="E250" s="223">
        <v>96.42857142857143</v>
      </c>
      <c r="F250" s="223">
        <v>96.4</v>
      </c>
      <c r="G250" s="18">
        <v>95.6</v>
      </c>
      <c r="H250" s="17"/>
      <c r="I250" s="17"/>
      <c r="J250" s="185"/>
      <c r="K250" s="73"/>
    </row>
    <row r="251" spans="2:11" ht="15" customHeight="1">
      <c r="B251" s="160"/>
      <c r="C251" s="91" t="s">
        <v>8</v>
      </c>
      <c r="D251" s="223">
        <v>64.28571428571429</v>
      </c>
      <c r="E251" s="223">
        <v>90</v>
      </c>
      <c r="F251" s="223">
        <v>100</v>
      </c>
      <c r="G251" s="18">
        <v>90</v>
      </c>
      <c r="H251" s="17"/>
      <c r="I251" s="17"/>
      <c r="J251" s="185"/>
      <c r="K251" s="75"/>
    </row>
    <row r="252" spans="2:11" s="92" customFormat="1" ht="15" customHeight="1">
      <c r="B252" s="152"/>
      <c r="C252" s="91" t="s">
        <v>9</v>
      </c>
      <c r="D252" s="223">
        <v>62.5</v>
      </c>
      <c r="E252" s="223">
        <v>71.42857142857143</v>
      </c>
      <c r="F252" s="223">
        <v>75</v>
      </c>
      <c r="G252" s="18">
        <v>87.5</v>
      </c>
      <c r="H252" s="17"/>
      <c r="I252" s="17"/>
      <c r="J252" s="185"/>
      <c r="K252" s="73"/>
    </row>
    <row r="253" spans="2:11" s="92" customFormat="1" ht="15" customHeight="1">
      <c r="B253" s="160"/>
      <c r="C253" s="91" t="s">
        <v>10</v>
      </c>
      <c r="D253" s="223">
        <v>100</v>
      </c>
      <c r="E253" s="223">
        <v>87.5</v>
      </c>
      <c r="F253" s="223">
        <v>87.5</v>
      </c>
      <c r="G253" s="18">
        <v>87.5</v>
      </c>
      <c r="H253" s="17"/>
      <c r="I253" s="17"/>
      <c r="J253" s="185"/>
      <c r="K253" s="75"/>
    </row>
    <row r="254" spans="2:11" ht="15" customHeight="1">
      <c r="B254" s="152"/>
      <c r="C254" s="91" t="s">
        <v>11</v>
      </c>
      <c r="D254" s="223">
        <v>100</v>
      </c>
      <c r="E254" s="223">
        <v>100</v>
      </c>
      <c r="F254" s="223">
        <v>83.3</v>
      </c>
      <c r="G254" s="18">
        <v>100</v>
      </c>
      <c r="H254" s="17"/>
      <c r="I254" s="17"/>
      <c r="J254" s="185"/>
      <c r="K254" s="73"/>
    </row>
    <row r="255" spans="2:11" ht="15" customHeight="1">
      <c r="B255" s="152"/>
      <c r="C255" s="63"/>
      <c r="D255" s="20"/>
      <c r="E255" s="20"/>
      <c r="F255" s="20"/>
      <c r="G255" s="21"/>
      <c r="H255" s="25"/>
      <c r="I255" s="35"/>
      <c r="J255" s="73"/>
      <c r="K255" s="73"/>
    </row>
    <row r="256" spans="2:11" s="242" customFormat="1" ht="15" customHeight="1">
      <c r="B256" s="153"/>
      <c r="C256" s="41"/>
      <c r="D256" s="69"/>
      <c r="E256" s="69"/>
      <c r="F256" s="176"/>
      <c r="G256" s="183"/>
      <c r="H256" s="25"/>
      <c r="I256" s="35"/>
      <c r="J256" s="35"/>
      <c r="K256" s="25"/>
    </row>
    <row r="257" spans="2:11" ht="15" customHeight="1">
      <c r="B257" s="153"/>
      <c r="C257" s="249" t="s">
        <v>247</v>
      </c>
      <c r="D257" s="32"/>
      <c r="E257" s="33"/>
      <c r="F257" s="33"/>
      <c r="G257" s="184"/>
      <c r="H257" s="25"/>
      <c r="I257" s="35"/>
      <c r="J257" s="35"/>
      <c r="K257" s="25"/>
    </row>
    <row r="258" spans="2:11" ht="15" customHeight="1">
      <c r="B258" s="153"/>
      <c r="C258" s="31"/>
      <c r="D258" s="32"/>
      <c r="E258" s="33"/>
      <c r="F258" s="33"/>
      <c r="G258" s="184"/>
      <c r="H258" s="25"/>
      <c r="I258" s="35"/>
      <c r="J258" s="35"/>
      <c r="K258" s="25"/>
    </row>
    <row r="259" spans="2:11" ht="15" customHeight="1">
      <c r="B259" s="153"/>
      <c r="C259" s="31"/>
      <c r="D259" s="32"/>
      <c r="E259" s="33"/>
      <c r="F259" s="33"/>
      <c r="G259" s="184"/>
      <c r="H259" s="25"/>
      <c r="I259" s="35"/>
      <c r="J259" s="35"/>
      <c r="K259" s="25"/>
    </row>
    <row r="260" spans="2:11" ht="15" customHeight="1">
      <c r="B260" s="153"/>
      <c r="C260" s="33"/>
      <c r="D260" s="33"/>
      <c r="E260" s="33"/>
      <c r="F260" s="33"/>
      <c r="G260" s="184"/>
      <c r="H260" s="25"/>
      <c r="I260" s="35"/>
      <c r="J260" s="35"/>
      <c r="K260" s="25"/>
    </row>
    <row r="261" spans="2:11" ht="15" customHeight="1">
      <c r="B261" s="146" t="s">
        <v>108</v>
      </c>
      <c r="C261" s="46" t="s">
        <v>178</v>
      </c>
      <c r="D261" s="24"/>
      <c r="E261" s="24"/>
      <c r="F261" s="24"/>
      <c r="G261" s="184"/>
      <c r="H261" s="25"/>
      <c r="I261" s="35"/>
      <c r="J261" s="35"/>
      <c r="K261" s="25"/>
    </row>
    <row r="262" spans="2:11" ht="15" customHeight="1">
      <c r="B262" s="159"/>
      <c r="C262" s="138" t="s">
        <v>169</v>
      </c>
      <c r="D262" s="24"/>
      <c r="E262" s="24"/>
      <c r="F262" s="24"/>
      <c r="G262" s="186"/>
      <c r="H262" s="24"/>
      <c r="I262" s="35"/>
      <c r="J262" s="35"/>
      <c r="K262" s="25"/>
    </row>
    <row r="263" spans="2:11" ht="15" customHeight="1">
      <c r="B263" s="152"/>
      <c r="C263" s="23"/>
      <c r="D263" s="24"/>
      <c r="E263" s="24"/>
      <c r="F263" s="24"/>
      <c r="G263" s="186"/>
      <c r="H263" s="24"/>
      <c r="I263" s="35"/>
      <c r="J263" s="35"/>
      <c r="K263" s="25"/>
    </row>
    <row r="264" spans="2:11" ht="15" customHeight="1">
      <c r="B264" s="152"/>
      <c r="C264" s="119"/>
      <c r="D264" s="117">
        <v>2004</v>
      </c>
      <c r="E264" s="115">
        <v>2006</v>
      </c>
      <c r="F264" s="174">
        <v>2008</v>
      </c>
      <c r="G264" s="116">
        <v>2010</v>
      </c>
      <c r="H264" s="25"/>
      <c r="I264" s="35"/>
      <c r="J264" s="35"/>
      <c r="K264" s="25"/>
    </row>
    <row r="265" spans="2:11" ht="15" customHeight="1">
      <c r="B265" s="156"/>
      <c r="C265" s="248"/>
      <c r="D265" s="16"/>
      <c r="E265" s="16"/>
      <c r="F265" s="16"/>
      <c r="G265" s="106"/>
      <c r="H265" s="25"/>
      <c r="I265" s="35"/>
      <c r="J265" s="35"/>
      <c r="K265" s="25"/>
    </row>
    <row r="266" spans="2:11" ht="15" customHeight="1">
      <c r="B266" s="156"/>
      <c r="C266" s="91" t="s">
        <v>172</v>
      </c>
      <c r="D266" s="223">
        <v>9.852216748768472</v>
      </c>
      <c r="E266" s="223">
        <v>5.555555555555555</v>
      </c>
      <c r="F266" s="223">
        <v>0.5153439153439153</v>
      </c>
      <c r="G266" s="493" t="s">
        <v>448</v>
      </c>
      <c r="H266" s="17"/>
      <c r="I266" s="17"/>
      <c r="J266" s="17"/>
      <c r="K266" s="25"/>
    </row>
    <row r="267" spans="2:11" s="92" customFormat="1" ht="15" customHeight="1">
      <c r="B267" s="157"/>
      <c r="C267" s="91" t="s">
        <v>162</v>
      </c>
      <c r="D267" s="223">
        <v>26.145320197044335</v>
      </c>
      <c r="E267" s="223">
        <v>7.575757575757576</v>
      </c>
      <c r="F267" s="223">
        <v>1.546031746031746</v>
      </c>
      <c r="G267" s="493" t="s">
        <v>448</v>
      </c>
      <c r="H267" s="17"/>
      <c r="I267" s="17"/>
      <c r="J267" s="17"/>
      <c r="K267" s="28"/>
    </row>
    <row r="268" spans="2:11" ht="15" customHeight="1">
      <c r="B268" s="156"/>
      <c r="C268" s="91" t="s">
        <v>161</v>
      </c>
      <c r="D268" s="223">
        <v>21.182266009852214</v>
      </c>
      <c r="E268" s="223">
        <v>18.91010101010101</v>
      </c>
      <c r="F268" s="223">
        <v>8.245502645502645</v>
      </c>
      <c r="G268" s="493" t="s">
        <v>448</v>
      </c>
      <c r="H268" s="17"/>
      <c r="I268" s="17"/>
      <c r="J268" s="17"/>
      <c r="K268" s="25"/>
    </row>
    <row r="269" spans="2:11" ht="15" customHeight="1">
      <c r="B269" s="157"/>
      <c r="C269" s="91" t="s">
        <v>159</v>
      </c>
      <c r="D269" s="223">
        <v>30.04926108374384</v>
      </c>
      <c r="E269" s="223">
        <v>27.4</v>
      </c>
      <c r="F269" s="223">
        <v>27.4</v>
      </c>
      <c r="G269" s="493" t="s">
        <v>448</v>
      </c>
      <c r="H269" s="17"/>
      <c r="I269" s="17"/>
      <c r="J269" s="17"/>
      <c r="K269" s="28"/>
    </row>
    <row r="270" spans="2:11" ht="15" customHeight="1">
      <c r="B270" s="156"/>
      <c r="C270" s="91" t="s">
        <v>160</v>
      </c>
      <c r="D270" s="223">
        <v>7.881773399014779</v>
      </c>
      <c r="E270" s="223">
        <v>36.868686868686865</v>
      </c>
      <c r="F270" s="223">
        <v>58.749206349206354</v>
      </c>
      <c r="G270" s="494" t="s">
        <v>448</v>
      </c>
      <c r="I270" s="17"/>
      <c r="J270" s="17"/>
      <c r="K270" s="25"/>
    </row>
    <row r="271" spans="2:11" ht="15" customHeight="1">
      <c r="B271" s="156"/>
      <c r="C271" s="91" t="s">
        <v>179</v>
      </c>
      <c r="D271" s="223">
        <v>4</v>
      </c>
      <c r="E271" s="223">
        <v>3</v>
      </c>
      <c r="F271" s="223">
        <v>3</v>
      </c>
      <c r="G271" s="495" t="s">
        <v>448</v>
      </c>
      <c r="I271" s="17"/>
      <c r="J271" s="17"/>
      <c r="K271" s="25"/>
    </row>
    <row r="272" spans="2:11" ht="15" customHeight="1">
      <c r="B272" s="156"/>
      <c r="C272" s="63"/>
      <c r="D272" s="20"/>
      <c r="E272" s="20"/>
      <c r="F272" s="20"/>
      <c r="G272" s="21"/>
      <c r="H272" s="25"/>
      <c r="I272" s="35"/>
      <c r="J272" s="35"/>
      <c r="K272" s="25"/>
    </row>
    <row r="273" spans="2:11" ht="15" customHeight="1">
      <c r="B273" s="151"/>
      <c r="C273" s="33"/>
      <c r="D273" s="33"/>
      <c r="E273" s="33"/>
      <c r="F273" s="33"/>
      <c r="G273" s="189"/>
      <c r="H273" s="25"/>
      <c r="I273" s="35"/>
      <c r="J273" s="35"/>
      <c r="K273" s="25"/>
    </row>
    <row r="274" spans="2:11" ht="15" customHeight="1">
      <c r="B274" s="148"/>
      <c r="C274" s="249" t="s">
        <v>247</v>
      </c>
      <c r="D274" s="25"/>
      <c r="E274" s="25"/>
      <c r="F274" s="25"/>
      <c r="G274" s="189"/>
      <c r="H274" s="25"/>
      <c r="I274" s="35"/>
      <c r="J274" s="35"/>
      <c r="K274" s="25"/>
    </row>
    <row r="275" spans="2:11" ht="15" customHeight="1">
      <c r="B275" s="148"/>
      <c r="C275" s="66"/>
      <c r="D275" s="25"/>
      <c r="E275" s="25"/>
      <c r="F275" s="25"/>
      <c r="G275" s="189"/>
      <c r="H275" s="25"/>
      <c r="I275" s="35"/>
      <c r="J275" s="35"/>
      <c r="K275" s="25"/>
    </row>
    <row r="276" spans="2:11" ht="15" customHeight="1">
      <c r="B276" s="148"/>
      <c r="C276" s="66"/>
      <c r="D276" s="25"/>
      <c r="E276" s="25"/>
      <c r="F276" s="25"/>
      <c r="G276" s="189"/>
      <c r="H276" s="25"/>
      <c r="I276" s="35"/>
      <c r="J276" s="35"/>
      <c r="K276" s="25"/>
    </row>
    <row r="277" spans="2:11" ht="15" customHeight="1">
      <c r="B277" s="148"/>
      <c r="C277" s="25"/>
      <c r="D277" s="25"/>
      <c r="E277" s="25"/>
      <c r="F277" s="25"/>
      <c r="G277" s="189"/>
      <c r="H277" s="25"/>
      <c r="I277" s="35"/>
      <c r="J277" s="35"/>
      <c r="K277" s="25"/>
    </row>
    <row r="278" spans="2:11" ht="15" customHeight="1">
      <c r="B278" s="146" t="s">
        <v>109</v>
      </c>
      <c r="C278" s="47" t="s">
        <v>177</v>
      </c>
      <c r="D278" s="24"/>
      <c r="E278" s="24"/>
      <c r="F278" s="24"/>
      <c r="G278" s="186"/>
      <c r="H278" s="24"/>
      <c r="I278" s="35"/>
      <c r="J278" s="35"/>
      <c r="K278" s="25"/>
    </row>
    <row r="279" spans="2:21" s="253" customFormat="1" ht="15" customHeight="1">
      <c r="B279" s="148"/>
      <c r="C279" s="138" t="s">
        <v>169</v>
      </c>
      <c r="D279" s="24"/>
      <c r="E279" s="24"/>
      <c r="F279" s="24"/>
      <c r="G279" s="186"/>
      <c r="H279" s="24"/>
      <c r="J279" s="35"/>
      <c r="K279" s="138"/>
      <c r="L279" s="257"/>
      <c r="M279" s="257"/>
      <c r="N279" s="257"/>
      <c r="O279" s="257"/>
      <c r="P279" s="257"/>
      <c r="Q279" s="257"/>
      <c r="R279" s="257"/>
      <c r="S279" s="257"/>
      <c r="T279" s="257"/>
      <c r="U279" s="257"/>
    </row>
    <row r="280" spans="2:21" ht="15" customHeight="1">
      <c r="B280" s="148"/>
      <c r="C280" s="23"/>
      <c r="D280" s="24"/>
      <c r="E280" s="24"/>
      <c r="F280" s="24"/>
      <c r="G280" s="186"/>
      <c r="H280" s="24"/>
      <c r="I280" s="35"/>
      <c r="J280" s="35"/>
      <c r="K280" s="33"/>
      <c r="L280" s="14"/>
      <c r="M280" s="14"/>
      <c r="N280" s="14"/>
      <c r="O280" s="14"/>
      <c r="P280" s="14"/>
      <c r="Q280" s="14"/>
      <c r="R280" s="14"/>
      <c r="S280" s="14"/>
      <c r="T280" s="14"/>
      <c r="U280" s="14"/>
    </row>
    <row r="281" spans="2:21" s="253" customFormat="1" ht="15" customHeight="1">
      <c r="B281" s="148"/>
      <c r="C281" s="119"/>
      <c r="D281" s="117">
        <v>2004</v>
      </c>
      <c r="E281" s="115">
        <v>2006</v>
      </c>
      <c r="F281" s="174">
        <v>2008</v>
      </c>
      <c r="G281" s="116">
        <v>2010</v>
      </c>
      <c r="H281" s="35"/>
      <c r="K281" s="210"/>
      <c r="L281" s="213"/>
      <c r="M281" s="212"/>
      <c r="N281" s="212"/>
      <c r="O281" s="212"/>
      <c r="P281" s="257"/>
      <c r="Q281" s="257"/>
      <c r="R281" s="257"/>
      <c r="S281" s="257"/>
      <c r="T281" s="257"/>
      <c r="U281" s="257"/>
    </row>
    <row r="282" spans="2:21" ht="15" customHeight="1">
      <c r="B282" s="148"/>
      <c r="C282" s="248"/>
      <c r="D282" s="16"/>
      <c r="E282" s="16"/>
      <c r="F282" s="16"/>
      <c r="G282" s="106"/>
      <c r="H282" s="35"/>
      <c r="K282" s="263"/>
      <c r="L282" s="208"/>
      <c r="M282" s="208"/>
      <c r="N282" s="208"/>
      <c r="O282" s="208"/>
      <c r="P282" s="14"/>
      <c r="Q282" s="14"/>
      <c r="R282" s="14"/>
      <c r="S282" s="14"/>
      <c r="T282" s="14"/>
      <c r="U282" s="14"/>
    </row>
    <row r="283" spans="2:21" s="92" customFormat="1" ht="15" customHeight="1">
      <c r="B283" s="148"/>
      <c r="C283" s="91" t="s">
        <v>45</v>
      </c>
      <c r="D283" s="224">
        <v>91.13300492610837</v>
      </c>
      <c r="E283" s="224">
        <v>95.45454545454545</v>
      </c>
      <c r="F283" s="224">
        <v>95.84160000000001</v>
      </c>
      <c r="G283" s="203">
        <v>98.3</v>
      </c>
      <c r="H283" s="225"/>
      <c r="I283" s="269"/>
      <c r="K283" s="263"/>
      <c r="L283" s="223"/>
      <c r="M283" s="223"/>
      <c r="N283" s="223"/>
      <c r="O283" s="223"/>
      <c r="P283" s="14"/>
      <c r="Q283" s="14"/>
      <c r="R283" s="14"/>
      <c r="S283" s="14"/>
      <c r="T283" s="14"/>
      <c r="U283" s="14"/>
    </row>
    <row r="284" spans="2:21" s="92" customFormat="1" ht="15" customHeight="1">
      <c r="B284" s="160"/>
      <c r="C284" s="91" t="s">
        <v>46</v>
      </c>
      <c r="D284" s="224">
        <v>73.89162561576353</v>
      </c>
      <c r="E284" s="224">
        <v>79.29292929292929</v>
      </c>
      <c r="F284" s="224">
        <v>80.93939999999999</v>
      </c>
      <c r="G284" s="203">
        <v>86.8</v>
      </c>
      <c r="H284" s="225"/>
      <c r="I284" s="269"/>
      <c r="K284" s="263"/>
      <c r="L284" s="223"/>
      <c r="M284" s="223"/>
      <c r="N284" s="223"/>
      <c r="O284" s="223"/>
      <c r="P284" s="14"/>
      <c r="Q284" s="14"/>
      <c r="R284" s="14"/>
      <c r="S284" s="14"/>
      <c r="T284" s="14"/>
      <c r="U284" s="14"/>
    </row>
    <row r="285" spans="2:21" ht="15" customHeight="1">
      <c r="B285" s="148"/>
      <c r="C285" s="170" t="s">
        <v>53</v>
      </c>
      <c r="D285" s="224">
        <v>52.709359605911324</v>
      </c>
      <c r="E285" s="224">
        <v>26.767676767676768</v>
      </c>
      <c r="F285" s="224">
        <v>28.343400000000003</v>
      </c>
      <c r="G285" s="203">
        <v>85.1</v>
      </c>
      <c r="H285" s="225"/>
      <c r="I285" s="269"/>
      <c r="K285" s="259"/>
      <c r="L285" s="223"/>
      <c r="M285" s="223"/>
      <c r="N285" s="223"/>
      <c r="O285" s="223"/>
      <c r="P285" s="14"/>
      <c r="Q285" s="14"/>
      <c r="R285" s="14"/>
      <c r="S285" s="14"/>
      <c r="T285" s="14"/>
      <c r="U285" s="14"/>
    </row>
    <row r="286" spans="2:21" s="92" customFormat="1" ht="15" customHeight="1">
      <c r="B286" s="148"/>
      <c r="C286" s="91" t="s">
        <v>47</v>
      </c>
      <c r="D286" s="224">
        <v>63.546798029556655</v>
      </c>
      <c r="E286" s="224">
        <v>74.74747474747474</v>
      </c>
      <c r="F286" s="224">
        <v>73.7318</v>
      </c>
      <c r="G286" s="203">
        <v>82.6</v>
      </c>
      <c r="H286" s="225"/>
      <c r="I286" s="269"/>
      <c r="K286" s="263"/>
      <c r="L286" s="223"/>
      <c r="M286" s="223"/>
      <c r="N286" s="223"/>
      <c r="O286" s="223"/>
      <c r="P286" s="14"/>
      <c r="Q286" s="14"/>
      <c r="R286" s="14"/>
      <c r="S286" s="14"/>
      <c r="T286" s="14"/>
      <c r="U286" s="14"/>
    </row>
    <row r="287" spans="2:21" ht="15" customHeight="1">
      <c r="B287" s="160"/>
      <c r="C287" s="91" t="s">
        <v>48</v>
      </c>
      <c r="D287" s="224">
        <v>60.09852216748768</v>
      </c>
      <c r="E287" s="224">
        <v>59.59595959595959</v>
      </c>
      <c r="F287" s="224">
        <v>67.4982</v>
      </c>
      <c r="G287" s="203">
        <v>80.9</v>
      </c>
      <c r="H287" s="225"/>
      <c r="I287" s="269"/>
      <c r="K287" s="263"/>
      <c r="L287" s="223"/>
      <c r="M287" s="223"/>
      <c r="N287" s="223"/>
      <c r="O287" s="223"/>
      <c r="P287" s="14"/>
      <c r="Q287" s="14"/>
      <c r="R287" s="14"/>
      <c r="S287" s="14"/>
      <c r="T287" s="14"/>
      <c r="U287" s="14"/>
    </row>
    <row r="288" spans="2:21" ht="15" customHeight="1">
      <c r="B288" s="160"/>
      <c r="C288" s="229" t="s">
        <v>50</v>
      </c>
      <c r="D288" s="224">
        <v>42.857142857142854</v>
      </c>
      <c r="E288" s="224">
        <v>47.97979797979798</v>
      </c>
      <c r="F288" s="224">
        <v>54.1544</v>
      </c>
      <c r="G288" s="203">
        <v>63.4</v>
      </c>
      <c r="H288" s="225"/>
      <c r="I288" s="269"/>
      <c r="K288" s="263"/>
      <c r="L288" s="223"/>
      <c r="M288" s="223"/>
      <c r="N288" s="223"/>
      <c r="O288" s="223"/>
      <c r="P288" s="14"/>
      <c r="Q288" s="14"/>
      <c r="R288" s="14"/>
      <c r="S288" s="14"/>
      <c r="T288" s="14"/>
      <c r="U288" s="14"/>
    </row>
    <row r="289" spans="2:21" ht="15" customHeight="1">
      <c r="B289" s="148"/>
      <c r="C289" s="91" t="s">
        <v>51</v>
      </c>
      <c r="D289" s="224">
        <v>27.093596059113302</v>
      </c>
      <c r="E289" s="224">
        <v>37.37373737373737</v>
      </c>
      <c r="F289" s="224">
        <v>30.875799999999998</v>
      </c>
      <c r="G289" s="203">
        <v>43.8</v>
      </c>
      <c r="H289" s="225"/>
      <c r="I289" s="269"/>
      <c r="K289" s="263"/>
      <c r="L289" s="223"/>
      <c r="M289" s="223"/>
      <c r="N289" s="223"/>
      <c r="O289" s="223"/>
      <c r="P289" s="14"/>
      <c r="Q289" s="14"/>
      <c r="R289" s="14"/>
      <c r="S289" s="14"/>
      <c r="T289" s="14"/>
      <c r="U289" s="14"/>
    </row>
    <row r="290" spans="2:21" ht="15" customHeight="1">
      <c r="B290" s="148"/>
      <c r="C290" s="91" t="s">
        <v>54</v>
      </c>
      <c r="D290" s="224">
        <v>24.137931034482758</v>
      </c>
      <c r="E290" s="224">
        <v>23.737373737373737</v>
      </c>
      <c r="F290" s="224">
        <v>19.5774</v>
      </c>
      <c r="G290" s="203">
        <v>26.8</v>
      </c>
      <c r="H290" s="225"/>
      <c r="I290" s="269"/>
      <c r="K290" s="263"/>
      <c r="L290" s="223"/>
      <c r="M290" s="223"/>
      <c r="N290" s="223"/>
      <c r="O290" s="223"/>
      <c r="P290" s="14"/>
      <c r="Q290" s="14"/>
      <c r="R290" s="14"/>
      <c r="S290" s="14"/>
      <c r="T290" s="14"/>
      <c r="U290" s="14"/>
    </row>
    <row r="291" spans="2:21" ht="15" customHeight="1">
      <c r="B291" s="160"/>
      <c r="C291" s="170" t="s">
        <v>457</v>
      </c>
      <c r="D291" s="224" t="s">
        <v>127</v>
      </c>
      <c r="E291" s="224">
        <v>4.545454545454545</v>
      </c>
      <c r="F291" s="224">
        <v>6.1362</v>
      </c>
      <c r="G291" s="203">
        <v>7.7</v>
      </c>
      <c r="H291" s="225"/>
      <c r="I291" s="269"/>
      <c r="K291" s="263"/>
      <c r="L291" s="223"/>
      <c r="M291" s="223"/>
      <c r="N291" s="223"/>
      <c r="O291" s="223"/>
      <c r="P291" s="14"/>
      <c r="Q291" s="14"/>
      <c r="R291" s="14"/>
      <c r="S291" s="14"/>
      <c r="T291" s="14"/>
      <c r="U291" s="14"/>
    </row>
    <row r="292" spans="2:21" ht="15" customHeight="1">
      <c r="B292" s="148"/>
      <c r="C292" s="91" t="s">
        <v>49</v>
      </c>
      <c r="D292" s="224" t="s">
        <v>127</v>
      </c>
      <c r="E292" s="224">
        <v>48.98989898989899</v>
      </c>
      <c r="F292" s="224">
        <v>55.61540000000001</v>
      </c>
      <c r="G292" s="203" t="s">
        <v>127</v>
      </c>
      <c r="H292" s="225"/>
      <c r="I292" s="269"/>
      <c r="K292" s="263"/>
      <c r="L292" s="223"/>
      <c r="M292" s="223"/>
      <c r="N292" s="223"/>
      <c r="O292" s="223"/>
      <c r="P292" s="14"/>
      <c r="Q292" s="14"/>
      <c r="R292" s="14"/>
      <c r="S292" s="14"/>
      <c r="T292" s="14"/>
      <c r="U292" s="14"/>
    </row>
    <row r="293" spans="2:21" ht="15" customHeight="1">
      <c r="B293" s="160"/>
      <c r="C293" s="91" t="s">
        <v>52</v>
      </c>
      <c r="D293" s="224" t="s">
        <v>127</v>
      </c>
      <c r="E293" s="224">
        <v>28.282828282828277</v>
      </c>
      <c r="F293" s="224">
        <v>29.4148</v>
      </c>
      <c r="G293" s="203" t="s">
        <v>127</v>
      </c>
      <c r="H293" s="225"/>
      <c r="I293" s="269"/>
      <c r="K293" s="263"/>
      <c r="L293" s="223"/>
      <c r="M293" s="223"/>
      <c r="N293" s="223"/>
      <c r="O293" s="223"/>
      <c r="P293" s="14"/>
      <c r="Q293" s="14"/>
      <c r="R293" s="14"/>
      <c r="S293" s="14"/>
      <c r="T293" s="14"/>
      <c r="U293" s="14"/>
    </row>
    <row r="294" spans="2:21" ht="15" customHeight="1">
      <c r="B294" s="148"/>
      <c r="C294" s="91" t="s">
        <v>55</v>
      </c>
      <c r="D294" s="224">
        <v>10.837438423645319</v>
      </c>
      <c r="E294" s="224">
        <v>19.19191919191919</v>
      </c>
      <c r="F294" s="224">
        <v>20.6488</v>
      </c>
      <c r="G294" s="203" t="s">
        <v>127</v>
      </c>
      <c r="H294" s="225"/>
      <c r="I294" s="269"/>
      <c r="K294" s="263"/>
      <c r="L294" s="223"/>
      <c r="M294" s="223"/>
      <c r="N294" s="223"/>
      <c r="O294" s="223"/>
      <c r="P294" s="14"/>
      <c r="Q294" s="14"/>
      <c r="R294" s="14"/>
      <c r="S294" s="14"/>
      <c r="T294" s="14"/>
      <c r="U294" s="14"/>
    </row>
    <row r="295" spans="2:21" s="253" customFormat="1" ht="15" customHeight="1">
      <c r="B295" s="148"/>
      <c r="C295" s="63"/>
      <c r="D295" s="20"/>
      <c r="E295" s="20"/>
      <c r="F295" s="20"/>
      <c r="G295" s="206"/>
      <c r="H295" s="225"/>
      <c r="I295" s="233"/>
      <c r="K295" s="41"/>
      <c r="L295" s="208"/>
      <c r="M295" s="208"/>
      <c r="N295" s="208"/>
      <c r="O295" s="208"/>
      <c r="P295" s="257"/>
      <c r="Q295" s="257"/>
      <c r="R295" s="257"/>
      <c r="S295" s="257"/>
      <c r="T295" s="257"/>
      <c r="U295" s="257"/>
    </row>
    <row r="296" spans="2:21" ht="15" customHeight="1">
      <c r="B296" s="148"/>
      <c r="C296" s="41"/>
      <c r="D296" s="76"/>
      <c r="E296" s="69"/>
      <c r="F296" s="41"/>
      <c r="G296" s="189"/>
      <c r="H296" s="77"/>
      <c r="K296" s="41"/>
      <c r="L296" s="76"/>
      <c r="M296" s="69"/>
      <c r="N296" s="41"/>
      <c r="O296" s="184"/>
      <c r="P296" s="14"/>
      <c r="Q296" s="14"/>
      <c r="R296" s="14"/>
      <c r="S296" s="14"/>
      <c r="T296" s="14"/>
      <c r="U296" s="14"/>
    </row>
    <row r="297" spans="2:21" ht="15" customHeight="1">
      <c r="B297" s="147"/>
      <c r="C297" s="249" t="s">
        <v>247</v>
      </c>
      <c r="D297" s="33"/>
      <c r="E297" s="33"/>
      <c r="F297" s="33"/>
      <c r="G297" s="184"/>
      <c r="H297" s="25"/>
      <c r="K297" s="249"/>
      <c r="L297" s="33"/>
      <c r="M297" s="33"/>
      <c r="N297" s="33"/>
      <c r="O297" s="184"/>
      <c r="P297" s="14"/>
      <c r="Q297" s="14"/>
      <c r="R297" s="14"/>
      <c r="S297" s="14"/>
      <c r="T297" s="14"/>
      <c r="U297" s="14"/>
    </row>
    <row r="298" spans="2:21" ht="15" customHeight="1">
      <c r="B298" s="147"/>
      <c r="C298" s="31"/>
      <c r="D298" s="33"/>
      <c r="E298" s="33"/>
      <c r="F298" s="33"/>
      <c r="G298" s="184"/>
      <c r="H298" s="25"/>
      <c r="I298" s="35"/>
      <c r="J298" s="35"/>
      <c r="K298" s="33"/>
      <c r="L298" s="14"/>
      <c r="M298" s="14"/>
      <c r="N298" s="14"/>
      <c r="O298" s="14"/>
      <c r="P298" s="14"/>
      <c r="Q298" s="14"/>
      <c r="R298" s="14"/>
      <c r="S298" s="14"/>
      <c r="T298" s="14"/>
      <c r="U298" s="14"/>
    </row>
    <row r="299" spans="2:11" ht="15" customHeight="1">
      <c r="B299" s="147"/>
      <c r="C299" s="31"/>
      <c r="D299" s="33"/>
      <c r="E299" s="33"/>
      <c r="F299" s="33"/>
      <c r="G299" s="184"/>
      <c r="H299" s="25"/>
      <c r="I299" s="35"/>
      <c r="J299" s="35"/>
      <c r="K299" s="25"/>
    </row>
    <row r="300" spans="2:11" s="92" customFormat="1" ht="15" customHeight="1">
      <c r="B300" s="148"/>
      <c r="C300" s="25"/>
      <c r="D300" s="25"/>
      <c r="E300" s="25"/>
      <c r="F300" s="25"/>
      <c r="G300" s="189"/>
      <c r="H300" s="25"/>
      <c r="I300" s="35"/>
      <c r="J300" s="35"/>
      <c r="K300" s="25"/>
    </row>
    <row r="301" spans="2:11" ht="15" customHeight="1">
      <c r="B301" s="146" t="s">
        <v>110</v>
      </c>
      <c r="C301" s="47" t="s">
        <v>56</v>
      </c>
      <c r="D301" s="24"/>
      <c r="E301" s="24"/>
      <c r="F301" s="24"/>
      <c r="G301" s="186"/>
      <c r="H301" s="78"/>
      <c r="I301" s="35"/>
      <c r="J301" s="35"/>
      <c r="K301" s="25"/>
    </row>
    <row r="302" spans="2:11" ht="15" customHeight="1">
      <c r="B302" s="148"/>
      <c r="C302" s="138" t="s">
        <v>169</v>
      </c>
      <c r="D302" s="24"/>
      <c r="E302" s="24"/>
      <c r="F302" s="24"/>
      <c r="G302" s="186"/>
      <c r="H302" s="78"/>
      <c r="I302" s="35"/>
      <c r="J302" s="35"/>
      <c r="K302" s="25"/>
    </row>
    <row r="303" spans="2:11" ht="15" customHeight="1">
      <c r="B303" s="148"/>
      <c r="C303" s="23"/>
      <c r="D303" s="24"/>
      <c r="E303" s="24"/>
      <c r="F303" s="24"/>
      <c r="G303" s="186"/>
      <c r="H303" s="78"/>
      <c r="I303" s="35"/>
      <c r="J303" s="35"/>
      <c r="K303" s="25"/>
    </row>
    <row r="304" spans="2:10" ht="15" customHeight="1">
      <c r="B304" s="148"/>
      <c r="C304" s="119"/>
      <c r="D304" s="117">
        <v>2004</v>
      </c>
      <c r="E304" s="115">
        <v>2006</v>
      </c>
      <c r="F304" s="174">
        <v>2008</v>
      </c>
      <c r="G304" s="116">
        <v>2010</v>
      </c>
      <c r="H304" s="35"/>
      <c r="I304" s="35"/>
      <c r="J304" s="25"/>
    </row>
    <row r="305" spans="2:10" ht="15" customHeight="1">
      <c r="B305" s="148"/>
      <c r="C305" s="248"/>
      <c r="D305" s="16"/>
      <c r="E305" s="16"/>
      <c r="F305" s="16"/>
      <c r="G305" s="106"/>
      <c r="H305" s="35"/>
      <c r="I305" s="35"/>
      <c r="J305" s="25"/>
    </row>
    <row r="306" spans="2:10" ht="15" customHeight="1">
      <c r="B306" s="148"/>
      <c r="C306" s="91" t="s">
        <v>56</v>
      </c>
      <c r="D306" s="223">
        <v>25.61576354679803</v>
      </c>
      <c r="E306" s="223">
        <v>22.22222222222222</v>
      </c>
      <c r="F306" s="223">
        <v>18.506</v>
      </c>
      <c r="G306" s="18">
        <v>20.9</v>
      </c>
      <c r="H306" s="185"/>
      <c r="I306" s="17"/>
      <c r="J306" s="17"/>
    </row>
    <row r="307" spans="2:10" ht="15" customHeight="1">
      <c r="B307" s="148"/>
      <c r="C307" s="63"/>
      <c r="D307" s="20"/>
      <c r="E307" s="20"/>
      <c r="F307" s="20"/>
      <c r="G307" s="21"/>
      <c r="H307" s="35"/>
      <c r="I307" s="35"/>
      <c r="J307" s="25"/>
    </row>
    <row r="308" spans="2:10" ht="15" customHeight="1">
      <c r="B308" s="147"/>
      <c r="C308" s="41"/>
      <c r="D308" s="69"/>
      <c r="E308" s="71"/>
      <c r="F308" s="82"/>
      <c r="G308" s="189"/>
      <c r="H308" s="35"/>
      <c r="I308" s="35"/>
      <c r="J308" s="25"/>
    </row>
    <row r="309" spans="2:10" ht="15" customHeight="1">
      <c r="B309" s="147"/>
      <c r="C309" s="249" t="s">
        <v>247</v>
      </c>
      <c r="D309" s="70"/>
      <c r="E309" s="79"/>
      <c r="F309" s="79"/>
      <c r="G309" s="192"/>
      <c r="H309" s="35"/>
      <c r="I309" s="35"/>
      <c r="J309" s="25"/>
    </row>
    <row r="310" spans="2:10" s="253" customFormat="1" ht="15" customHeight="1">
      <c r="B310" s="147"/>
      <c r="C310" s="31"/>
      <c r="D310" s="70"/>
      <c r="E310" s="79"/>
      <c r="F310" s="79"/>
      <c r="G310" s="192"/>
      <c r="H310" s="35"/>
      <c r="I310" s="35"/>
      <c r="J310" s="25"/>
    </row>
    <row r="311" spans="2:10" s="253" customFormat="1" ht="15" customHeight="1">
      <c r="B311" s="147"/>
      <c r="C311" s="31"/>
      <c r="D311" s="70"/>
      <c r="E311" s="79"/>
      <c r="F311" s="79"/>
      <c r="G311" s="192"/>
      <c r="H311" s="35"/>
      <c r="I311" s="35"/>
      <c r="J311" s="25"/>
    </row>
    <row r="312" spans="2:10" s="253" customFormat="1" ht="15" customHeight="1">
      <c r="B312" s="147"/>
      <c r="C312" s="31"/>
      <c r="D312" s="70"/>
      <c r="E312" s="79"/>
      <c r="F312" s="79"/>
      <c r="G312" s="192"/>
      <c r="H312" s="35"/>
      <c r="I312" s="35"/>
      <c r="J312" s="25"/>
    </row>
    <row r="313" spans="2:17" ht="15" customHeight="1">
      <c r="B313" s="154" t="s">
        <v>111</v>
      </c>
      <c r="C313" s="22" t="s">
        <v>176</v>
      </c>
      <c r="D313" s="41"/>
      <c r="E313" s="41"/>
      <c r="F313" s="177"/>
      <c r="G313" s="193"/>
      <c r="H313" s="35"/>
      <c r="J313" s="33"/>
      <c r="K313" s="14"/>
      <c r="L313" s="14"/>
      <c r="M313" s="14"/>
      <c r="N313" s="14"/>
      <c r="O313" s="14"/>
      <c r="P313" s="14"/>
      <c r="Q313" s="14"/>
    </row>
    <row r="314" spans="2:17" s="253" customFormat="1" ht="15" customHeight="1">
      <c r="B314" s="148"/>
      <c r="C314" s="138" t="s">
        <v>169</v>
      </c>
      <c r="D314" s="24"/>
      <c r="E314" s="24"/>
      <c r="F314" s="24"/>
      <c r="G314" s="186"/>
      <c r="H314" s="35"/>
      <c r="J314" s="33"/>
      <c r="K314" s="138"/>
      <c r="L314" s="257"/>
      <c r="M314" s="257"/>
      <c r="N314" s="257"/>
      <c r="O314" s="257"/>
      <c r="P314" s="257"/>
      <c r="Q314" s="257"/>
    </row>
    <row r="315" spans="2:17" ht="15" customHeight="1">
      <c r="B315" s="148"/>
      <c r="C315" s="23"/>
      <c r="D315" s="24"/>
      <c r="E315" s="24"/>
      <c r="F315" s="24"/>
      <c r="G315" s="186"/>
      <c r="H315" s="35"/>
      <c r="J315" s="33"/>
      <c r="K315" s="14"/>
      <c r="L315" s="14"/>
      <c r="M315" s="14"/>
      <c r="N315" s="14"/>
      <c r="O315" s="14"/>
      <c r="P315" s="14"/>
      <c r="Q315" s="14"/>
    </row>
    <row r="316" spans="2:17" s="253" customFormat="1" ht="15" customHeight="1">
      <c r="B316" s="148"/>
      <c r="C316" s="119"/>
      <c r="D316" s="117">
        <v>2004</v>
      </c>
      <c r="E316" s="115">
        <v>2006</v>
      </c>
      <c r="F316" s="174">
        <v>2008</v>
      </c>
      <c r="G316" s="116">
        <v>2010</v>
      </c>
      <c r="H316" s="35"/>
      <c r="J316" s="257"/>
      <c r="K316" s="210"/>
      <c r="L316" s="213"/>
      <c r="M316" s="212"/>
      <c r="N316" s="212"/>
      <c r="O316" s="212"/>
      <c r="P316" s="257"/>
      <c r="Q316" s="257"/>
    </row>
    <row r="317" spans="2:17" ht="15" customHeight="1">
      <c r="B317" s="148"/>
      <c r="C317" s="248"/>
      <c r="D317" s="16"/>
      <c r="E317" s="16"/>
      <c r="F317" s="16"/>
      <c r="G317" s="203"/>
      <c r="H317" s="35"/>
      <c r="J317" s="14"/>
      <c r="K317" s="263"/>
      <c r="L317" s="208"/>
      <c r="M317" s="208"/>
      <c r="N317" s="208"/>
      <c r="O317" s="223"/>
      <c r="P317" s="14"/>
      <c r="Q317" s="14"/>
    </row>
    <row r="318" spans="2:17" s="253" customFormat="1" ht="15" customHeight="1">
      <c r="B318" s="147"/>
      <c r="C318" s="171" t="s">
        <v>218</v>
      </c>
      <c r="D318" s="224" t="s">
        <v>127</v>
      </c>
      <c r="E318" s="224" t="s">
        <v>127</v>
      </c>
      <c r="F318" s="224">
        <v>14.9</v>
      </c>
      <c r="G318" s="181">
        <v>17.4</v>
      </c>
      <c r="H318" s="17"/>
      <c r="J318" s="271"/>
      <c r="K318" s="272"/>
      <c r="L318" s="273"/>
      <c r="M318" s="271"/>
      <c r="N318" s="207"/>
      <c r="O318" s="224"/>
      <c r="P318" s="257"/>
      <c r="Q318" s="257"/>
    </row>
    <row r="319" spans="2:17" ht="15" customHeight="1">
      <c r="B319" s="149"/>
      <c r="C319" s="171" t="s">
        <v>58</v>
      </c>
      <c r="D319" s="224">
        <v>14.778325123152708</v>
      </c>
      <c r="E319" s="496">
        <v>14.646464646464647</v>
      </c>
      <c r="F319" s="496">
        <v>11.3</v>
      </c>
      <c r="G319" s="181">
        <v>11.1</v>
      </c>
      <c r="H319" s="17"/>
      <c r="J319" s="271"/>
      <c r="K319" s="272"/>
      <c r="L319" s="273"/>
      <c r="M319" s="271"/>
      <c r="N319" s="223"/>
      <c r="O319" s="223"/>
      <c r="P319" s="14"/>
      <c r="Q319" s="14"/>
    </row>
    <row r="320" spans="2:17" s="253" customFormat="1" ht="15" customHeight="1">
      <c r="B320" s="147"/>
      <c r="C320" s="171" t="s">
        <v>212</v>
      </c>
      <c r="D320" s="224" t="s">
        <v>127</v>
      </c>
      <c r="E320" s="496" t="s">
        <v>127</v>
      </c>
      <c r="F320" s="496">
        <v>7.2</v>
      </c>
      <c r="G320" s="486">
        <v>6.8</v>
      </c>
      <c r="H320" s="17"/>
      <c r="J320" s="271"/>
      <c r="K320" s="272"/>
      <c r="L320" s="273"/>
      <c r="M320" s="271"/>
      <c r="N320" s="207"/>
      <c r="O320" s="224"/>
      <c r="P320" s="257"/>
      <c r="Q320" s="257"/>
    </row>
    <row r="321" spans="2:17" s="253" customFormat="1" ht="15" customHeight="1">
      <c r="B321" s="147"/>
      <c r="C321" s="171" t="s">
        <v>215</v>
      </c>
      <c r="D321" s="224" t="s">
        <v>127</v>
      </c>
      <c r="E321" s="496" t="s">
        <v>127</v>
      </c>
      <c r="F321" s="496">
        <v>5.2</v>
      </c>
      <c r="G321" s="180">
        <v>6.4</v>
      </c>
      <c r="H321" s="17"/>
      <c r="J321" s="271"/>
      <c r="K321" s="272"/>
      <c r="L321" s="273"/>
      <c r="M321" s="271"/>
      <c r="N321" s="207"/>
      <c r="O321" s="224"/>
      <c r="P321" s="257"/>
      <c r="Q321" s="257"/>
    </row>
    <row r="322" spans="2:17" s="253" customFormat="1" ht="15" customHeight="1">
      <c r="B322" s="147"/>
      <c r="C322" s="171" t="s">
        <v>59</v>
      </c>
      <c r="D322" s="224">
        <v>3.4482758620689653</v>
      </c>
      <c r="E322" s="496">
        <v>8.080808080808081</v>
      </c>
      <c r="F322" s="496">
        <v>4.6</v>
      </c>
      <c r="G322" s="180">
        <v>4.7</v>
      </c>
      <c r="H322" s="17"/>
      <c r="J322" s="271"/>
      <c r="K322" s="272"/>
      <c r="L322" s="273"/>
      <c r="M322" s="271"/>
      <c r="N322" s="223"/>
      <c r="O322" s="223"/>
      <c r="P322" s="257"/>
      <c r="Q322" s="257"/>
    </row>
    <row r="323" spans="2:17" s="253" customFormat="1" ht="15" customHeight="1">
      <c r="B323" s="147"/>
      <c r="C323" s="171" t="s">
        <v>213</v>
      </c>
      <c r="D323" s="224" t="s">
        <v>127</v>
      </c>
      <c r="E323" s="496" t="s">
        <v>69</v>
      </c>
      <c r="F323" s="496" t="s">
        <v>127</v>
      </c>
      <c r="G323" s="180">
        <v>3</v>
      </c>
      <c r="H323" s="17"/>
      <c r="J323" s="271"/>
      <c r="K323" s="272"/>
      <c r="L323" s="273"/>
      <c r="M323" s="271"/>
      <c r="N323" s="207"/>
      <c r="O323" s="224"/>
      <c r="P323" s="257"/>
      <c r="Q323" s="257"/>
    </row>
    <row r="324" spans="2:17" s="253" customFormat="1" ht="15" customHeight="1">
      <c r="B324" s="147"/>
      <c r="C324" s="201" t="s">
        <v>217</v>
      </c>
      <c r="D324" s="224" t="s">
        <v>127</v>
      </c>
      <c r="E324" s="496" t="s">
        <v>127</v>
      </c>
      <c r="F324" s="496" t="s">
        <v>69</v>
      </c>
      <c r="G324" s="180">
        <v>3</v>
      </c>
      <c r="H324" s="17"/>
      <c r="J324" s="271"/>
      <c r="K324" s="272"/>
      <c r="L324" s="273"/>
      <c r="M324" s="271"/>
      <c r="N324" s="207"/>
      <c r="O324" s="224"/>
      <c r="P324" s="257"/>
      <c r="Q324" s="257"/>
    </row>
    <row r="325" spans="2:17" s="253" customFormat="1" ht="15" customHeight="1">
      <c r="B325" s="147"/>
      <c r="C325" s="171" t="s">
        <v>216</v>
      </c>
      <c r="D325" s="224" t="s">
        <v>127</v>
      </c>
      <c r="E325" s="496" t="s">
        <v>127</v>
      </c>
      <c r="F325" s="496" t="s">
        <v>69</v>
      </c>
      <c r="G325" s="180">
        <v>2.6</v>
      </c>
      <c r="H325" s="17"/>
      <c r="J325" s="271"/>
      <c r="K325" s="272"/>
      <c r="L325" s="273"/>
      <c r="M325" s="271"/>
      <c r="N325" s="207"/>
      <c r="O325" s="224"/>
      <c r="P325" s="257"/>
      <c r="Q325" s="257"/>
    </row>
    <row r="326" spans="2:17" s="253" customFormat="1" ht="15" customHeight="1">
      <c r="B326" s="147"/>
      <c r="C326" s="171" t="s">
        <v>60</v>
      </c>
      <c r="D326" s="224">
        <v>5.418719211822659</v>
      </c>
      <c r="E326" s="496">
        <v>4.040404040404041</v>
      </c>
      <c r="F326" s="496">
        <v>3.6</v>
      </c>
      <c r="G326" s="180" t="s">
        <v>69</v>
      </c>
      <c r="H326" s="17"/>
      <c r="J326" s="271"/>
      <c r="K326" s="272"/>
      <c r="L326" s="273"/>
      <c r="M326" s="271"/>
      <c r="N326" s="223"/>
      <c r="O326" s="224"/>
      <c r="P326" s="257"/>
      <c r="Q326" s="257"/>
    </row>
    <row r="327" spans="2:17" s="253" customFormat="1" ht="15" customHeight="1">
      <c r="B327" s="147"/>
      <c r="C327" s="171" t="s">
        <v>214</v>
      </c>
      <c r="D327" s="224" t="s">
        <v>127</v>
      </c>
      <c r="E327" s="496">
        <v>1.5</v>
      </c>
      <c r="F327" s="496" t="s">
        <v>244</v>
      </c>
      <c r="G327" s="180" t="s">
        <v>244</v>
      </c>
      <c r="H327" s="17"/>
      <c r="J327" s="271"/>
      <c r="K327" s="272"/>
      <c r="L327" s="273"/>
      <c r="M327" s="271"/>
      <c r="N327" s="207"/>
      <c r="O327" s="224"/>
      <c r="P327" s="257"/>
      <c r="Q327" s="257"/>
    </row>
    <row r="328" spans="2:17" s="253" customFormat="1" ht="15" customHeight="1">
      <c r="B328" s="147"/>
      <c r="C328" s="171" t="s">
        <v>57</v>
      </c>
      <c r="D328" s="224">
        <v>20.68965517241379</v>
      </c>
      <c r="E328" s="496">
        <v>20.2020202020202</v>
      </c>
      <c r="F328" s="496" t="s">
        <v>127</v>
      </c>
      <c r="G328" s="180" t="s">
        <v>127</v>
      </c>
      <c r="H328" s="17"/>
      <c r="J328" s="271"/>
      <c r="K328" s="272"/>
      <c r="L328" s="273"/>
      <c r="M328" s="271"/>
      <c r="N328" s="223"/>
      <c r="O328" s="224"/>
      <c r="P328" s="257"/>
      <c r="Q328" s="257"/>
    </row>
    <row r="329" spans="2:17" ht="15" customHeight="1">
      <c r="B329" s="160"/>
      <c r="C329" s="171" t="s">
        <v>61</v>
      </c>
      <c r="D329" s="224" t="s">
        <v>127</v>
      </c>
      <c r="E329" s="496">
        <v>2.072538860103627</v>
      </c>
      <c r="F329" s="496" t="s">
        <v>127</v>
      </c>
      <c r="G329" s="180" t="s">
        <v>127</v>
      </c>
      <c r="H329" s="17"/>
      <c r="J329" s="271"/>
      <c r="K329" s="272"/>
      <c r="L329" s="273"/>
      <c r="M329" s="271"/>
      <c r="N329" s="223"/>
      <c r="O329" s="224"/>
      <c r="P329" s="14"/>
      <c r="Q329" s="14"/>
    </row>
    <row r="330" spans="2:17" ht="15" customHeight="1">
      <c r="B330" s="148"/>
      <c r="C330" s="63"/>
      <c r="D330" s="20"/>
      <c r="E330" s="20"/>
      <c r="F330" s="20"/>
      <c r="G330" s="132"/>
      <c r="H330" s="35"/>
      <c r="I330" s="270"/>
      <c r="J330" s="271"/>
      <c r="K330" s="271"/>
      <c r="L330" s="271"/>
      <c r="M330" s="271"/>
      <c r="N330" s="208"/>
      <c r="O330" s="208"/>
      <c r="P330" s="14"/>
      <c r="Q330" s="14"/>
    </row>
    <row r="331" spans="2:17" s="253" customFormat="1" ht="15" customHeight="1">
      <c r="B331" s="163"/>
      <c r="C331" s="25"/>
      <c r="D331" s="56"/>
      <c r="E331" s="25"/>
      <c r="F331" s="25"/>
      <c r="G331" s="189"/>
      <c r="H331" s="35"/>
      <c r="I331" s="270"/>
      <c r="J331" s="271"/>
      <c r="K331" s="272"/>
      <c r="L331" s="271"/>
      <c r="M331" s="271"/>
      <c r="N331" s="33"/>
      <c r="O331" s="184"/>
      <c r="P331" s="257"/>
      <c r="Q331" s="257"/>
    </row>
    <row r="332" spans="2:17" ht="15" customHeight="1">
      <c r="B332" s="147"/>
      <c r="C332" s="249" t="s">
        <v>247</v>
      </c>
      <c r="D332" s="33"/>
      <c r="E332" s="33"/>
      <c r="F332" s="33"/>
      <c r="G332" s="189"/>
      <c r="H332" s="35"/>
      <c r="J332" s="14"/>
      <c r="K332" s="249"/>
      <c r="L332" s="33"/>
      <c r="M332" s="33"/>
      <c r="N332" s="33"/>
      <c r="O332" s="184"/>
      <c r="P332" s="14"/>
      <c r="Q332" s="14"/>
    </row>
    <row r="333" spans="2:17" ht="15" customHeight="1">
      <c r="B333" s="147"/>
      <c r="C333" s="31"/>
      <c r="D333" s="33"/>
      <c r="E333" s="33"/>
      <c r="F333" s="33"/>
      <c r="G333" s="189"/>
      <c r="H333" s="35"/>
      <c r="I333" s="35"/>
      <c r="J333" s="33"/>
      <c r="K333" s="14"/>
      <c r="L333" s="14"/>
      <c r="M333" s="14"/>
      <c r="N333" s="14"/>
      <c r="O333" s="14"/>
      <c r="P333" s="14"/>
      <c r="Q333" s="14"/>
    </row>
    <row r="334" spans="2:17" s="253" customFormat="1" ht="15" customHeight="1">
      <c r="B334" s="147"/>
      <c r="C334" s="31"/>
      <c r="D334" s="33"/>
      <c r="E334" s="33"/>
      <c r="F334" s="33"/>
      <c r="G334" s="189"/>
      <c r="H334" s="35"/>
      <c r="I334" s="35"/>
      <c r="J334" s="33"/>
      <c r="K334" s="257"/>
      <c r="L334" s="257"/>
      <c r="M334" s="257"/>
      <c r="N334" s="257"/>
      <c r="O334" s="257"/>
      <c r="P334" s="257"/>
      <c r="Q334" s="257"/>
    </row>
    <row r="335" spans="2:10" ht="15" customHeight="1">
      <c r="B335" s="147"/>
      <c r="C335" s="31"/>
      <c r="D335" s="33"/>
      <c r="E335" s="33"/>
      <c r="F335" s="33"/>
      <c r="G335" s="189"/>
      <c r="H335" s="35"/>
      <c r="I335" s="35"/>
      <c r="J335" s="25"/>
    </row>
    <row r="336" spans="2:11" s="253" customFormat="1" ht="15" customHeight="1">
      <c r="B336" s="164" t="s">
        <v>125</v>
      </c>
      <c r="C336" s="85" t="s">
        <v>193</v>
      </c>
      <c r="D336" s="86"/>
      <c r="E336" s="86"/>
      <c r="F336" s="86"/>
      <c r="G336" s="197"/>
      <c r="H336" s="86"/>
      <c r="I336" s="86"/>
      <c r="J336" s="86"/>
      <c r="K336" s="86"/>
    </row>
    <row r="337" spans="2:10" ht="15" customHeight="1">
      <c r="B337" s="161"/>
      <c r="C337" s="59"/>
      <c r="D337" s="33"/>
      <c r="E337" s="81"/>
      <c r="F337" s="81"/>
      <c r="G337" s="194"/>
      <c r="H337" s="81"/>
      <c r="I337" s="25"/>
      <c r="J337" s="25"/>
    </row>
    <row r="338" spans="2:10" s="253" customFormat="1" ht="15" customHeight="1">
      <c r="B338" s="154" t="s">
        <v>112</v>
      </c>
      <c r="C338" s="22" t="s">
        <v>188</v>
      </c>
      <c r="D338" s="33"/>
      <c r="E338" s="81"/>
      <c r="F338" s="81"/>
      <c r="G338" s="194"/>
      <c r="H338" s="84"/>
      <c r="I338" s="147"/>
      <c r="J338" s="22"/>
    </row>
    <row r="339" spans="2:13" ht="15" customHeight="1">
      <c r="B339" s="147"/>
      <c r="C339" s="139" t="s">
        <v>169</v>
      </c>
      <c r="D339" s="33"/>
      <c r="E339" s="81"/>
      <c r="F339" s="81"/>
      <c r="G339" s="194"/>
      <c r="H339" s="84"/>
      <c r="I339" s="268"/>
      <c r="J339" s="268"/>
      <c r="K339" s="250"/>
      <c r="L339" s="250"/>
      <c r="M339" s="250"/>
    </row>
    <row r="340" spans="2:13" s="253" customFormat="1" ht="15" customHeight="1">
      <c r="B340" s="161"/>
      <c r="C340" s="26"/>
      <c r="D340" s="33"/>
      <c r="E340" s="81"/>
      <c r="F340" s="81"/>
      <c r="G340" s="194"/>
      <c r="H340" s="81"/>
      <c r="I340" s="250"/>
      <c r="J340" s="250"/>
      <c r="K340" s="250"/>
      <c r="L340" s="250"/>
      <c r="M340" s="250"/>
    </row>
    <row r="341" spans="2:13" ht="15" customHeight="1">
      <c r="B341" s="161"/>
      <c r="C341" s="119"/>
      <c r="D341" s="120"/>
      <c r="E341" s="115">
        <v>2006</v>
      </c>
      <c r="F341" s="174">
        <v>2008</v>
      </c>
      <c r="G341" s="116">
        <v>2010</v>
      </c>
      <c r="H341" s="81"/>
      <c r="I341" s="250"/>
      <c r="J341" s="250"/>
      <c r="K341" s="250"/>
      <c r="L341" s="250"/>
      <c r="M341" s="250"/>
    </row>
    <row r="342" spans="2:13" s="253" customFormat="1" ht="15" customHeight="1">
      <c r="B342" s="161"/>
      <c r="C342" s="248"/>
      <c r="E342" s="16"/>
      <c r="F342" s="16"/>
      <c r="G342" s="106"/>
      <c r="H342" s="81"/>
      <c r="I342" s="250"/>
      <c r="J342" s="250"/>
      <c r="K342" s="250"/>
      <c r="L342" s="250"/>
      <c r="M342" s="250"/>
    </row>
    <row r="343" spans="2:10" ht="15" customHeight="1">
      <c r="B343" s="161"/>
      <c r="C343" s="171" t="s">
        <v>189</v>
      </c>
      <c r="E343" s="223">
        <v>34.34343434343434</v>
      </c>
      <c r="F343" s="223">
        <v>44.97354497354497</v>
      </c>
      <c r="G343" s="274">
        <v>35.3</v>
      </c>
      <c r="H343" s="81"/>
      <c r="I343" s="25"/>
      <c r="J343" s="25"/>
    </row>
    <row r="344" spans="2:10" ht="15" customHeight="1">
      <c r="B344" s="161"/>
      <c r="C344" s="63"/>
      <c r="D344" s="68"/>
      <c r="E344" s="20"/>
      <c r="F344" s="20"/>
      <c r="G344" s="21"/>
      <c r="H344" s="81"/>
      <c r="I344" s="25"/>
      <c r="J344" s="25"/>
    </row>
    <row r="345" spans="2:11" ht="15" customHeight="1">
      <c r="B345" s="161"/>
      <c r="C345" s="41"/>
      <c r="D345" s="69"/>
      <c r="E345" s="33"/>
      <c r="F345" s="33"/>
      <c r="G345" s="194"/>
      <c r="H345" s="81"/>
      <c r="I345" s="81"/>
      <c r="J345" s="25"/>
      <c r="K345" s="25"/>
    </row>
    <row r="346" spans="2:11" ht="15" customHeight="1">
      <c r="B346" s="161"/>
      <c r="C346" s="249" t="s">
        <v>247</v>
      </c>
      <c r="D346" s="80"/>
      <c r="E346" s="33"/>
      <c r="F346" s="33"/>
      <c r="G346" s="194"/>
      <c r="H346" s="81"/>
      <c r="I346" s="81"/>
      <c r="J346" s="25"/>
      <c r="K346" s="25"/>
    </row>
    <row r="347" spans="2:11" ht="15" customHeight="1">
      <c r="B347" s="161"/>
      <c r="C347" s="31"/>
      <c r="D347" s="80"/>
      <c r="E347" s="33"/>
      <c r="F347" s="33"/>
      <c r="G347" s="194"/>
      <c r="H347" s="81"/>
      <c r="I347" s="81"/>
      <c r="J347" s="25"/>
      <c r="K347" s="25"/>
    </row>
    <row r="348" spans="2:11" ht="15" customHeight="1">
      <c r="B348" s="161"/>
      <c r="C348" s="31"/>
      <c r="D348" s="80"/>
      <c r="E348" s="33"/>
      <c r="F348" s="33"/>
      <c r="G348" s="194"/>
      <c r="H348" s="81"/>
      <c r="I348" s="81"/>
      <c r="J348" s="25"/>
      <c r="K348" s="25"/>
    </row>
    <row r="349" spans="2:11" ht="15" customHeight="1">
      <c r="B349" s="161"/>
      <c r="C349" s="32"/>
      <c r="D349" s="80"/>
      <c r="E349" s="33"/>
      <c r="F349" s="33"/>
      <c r="G349" s="194"/>
      <c r="H349" s="81"/>
      <c r="I349" s="81"/>
      <c r="J349" s="25"/>
      <c r="K349" s="25"/>
    </row>
    <row r="350" spans="2:11" ht="15" customHeight="1">
      <c r="B350" s="154" t="s">
        <v>113</v>
      </c>
      <c r="C350" s="569" t="s">
        <v>163</v>
      </c>
      <c r="D350" s="570"/>
      <c r="E350" s="570"/>
      <c r="F350" s="570"/>
      <c r="G350" s="570"/>
      <c r="H350" s="81"/>
      <c r="I350" s="81"/>
      <c r="J350" s="25"/>
      <c r="K350" s="25"/>
    </row>
    <row r="351" spans="2:11" ht="15" customHeight="1">
      <c r="B351" s="162"/>
      <c r="C351" s="139" t="s">
        <v>170</v>
      </c>
      <c r="D351" s="24"/>
      <c r="E351" s="25"/>
      <c r="F351" s="25"/>
      <c r="G351" s="194"/>
      <c r="H351" s="81"/>
      <c r="I351" s="81"/>
      <c r="J351" s="25"/>
      <c r="K351" s="25"/>
    </row>
    <row r="352" spans="2:11" ht="15" customHeight="1">
      <c r="B352" s="152"/>
      <c r="C352" s="23"/>
      <c r="D352" s="24"/>
      <c r="E352" s="33"/>
      <c r="F352" s="33"/>
      <c r="G352" s="194"/>
      <c r="H352" s="81"/>
      <c r="I352" s="81"/>
      <c r="J352" s="25"/>
      <c r="K352" s="25"/>
    </row>
    <row r="353" spans="2:12" ht="15" customHeight="1">
      <c r="B353" s="152"/>
      <c r="C353" s="119"/>
      <c r="D353" s="120"/>
      <c r="E353" s="115">
        <v>2006</v>
      </c>
      <c r="F353" s="174">
        <v>2008</v>
      </c>
      <c r="G353" s="116">
        <v>2010</v>
      </c>
      <c r="H353" s="81"/>
      <c r="I353" s="81"/>
      <c r="J353" s="81"/>
      <c r="K353" s="25"/>
      <c r="L353" s="25"/>
    </row>
    <row r="354" spans="2:14" ht="15" customHeight="1">
      <c r="B354" s="156"/>
      <c r="C354" s="248"/>
      <c r="D354" s="62"/>
      <c r="E354" s="16"/>
      <c r="F354" s="16"/>
      <c r="G354" s="106"/>
      <c r="H354" s="497"/>
      <c r="I354" s="242"/>
      <c r="J354" s="84"/>
      <c r="K354" s="33"/>
      <c r="L354" s="33"/>
      <c r="M354" s="242"/>
      <c r="N354" s="242"/>
    </row>
    <row r="355" spans="2:14" ht="15" customHeight="1">
      <c r="B355" s="156"/>
      <c r="C355" s="91" t="s">
        <v>62</v>
      </c>
      <c r="D355" s="144"/>
      <c r="E355" s="223">
        <v>26.47058823529412</v>
      </c>
      <c r="F355" s="223">
        <v>29.4</v>
      </c>
      <c r="G355" s="529" t="s">
        <v>448</v>
      </c>
      <c r="H355" s="497"/>
      <c r="I355" s="242"/>
      <c r="J355" s="84"/>
      <c r="K355" s="33"/>
      <c r="L355" s="33"/>
      <c r="M355" s="242"/>
      <c r="N355" s="242"/>
    </row>
    <row r="356" spans="2:14" ht="15" customHeight="1">
      <c r="B356" s="157"/>
      <c r="C356" s="170" t="s">
        <v>207</v>
      </c>
      <c r="D356" s="144"/>
      <c r="E356" s="223">
        <v>7.352941176470589</v>
      </c>
      <c r="F356" s="223">
        <v>5.9</v>
      </c>
      <c r="G356" s="529" t="s">
        <v>448</v>
      </c>
      <c r="H356" s="204"/>
      <c r="I356" s="204"/>
      <c r="J356" s="204"/>
      <c r="K356" s="204"/>
      <c r="L356" s="204"/>
      <c r="M356" s="242"/>
      <c r="N356" s="242"/>
    </row>
    <row r="357" spans="2:14" ht="15" customHeight="1">
      <c r="B357" s="156"/>
      <c r="C357" s="91" t="s">
        <v>173</v>
      </c>
      <c r="D357" s="144"/>
      <c r="E357" s="223">
        <v>66.17647058823529</v>
      </c>
      <c r="F357" s="223">
        <v>64.7</v>
      </c>
      <c r="G357" s="529" t="s">
        <v>448</v>
      </c>
      <c r="H357" s="84"/>
      <c r="I357" s="84"/>
      <c r="J357" s="84"/>
      <c r="K357" s="33"/>
      <c r="L357" s="33"/>
      <c r="M357" s="242"/>
      <c r="N357" s="242"/>
    </row>
    <row r="358" spans="2:14" s="253" customFormat="1" ht="15" customHeight="1">
      <c r="B358" s="156"/>
      <c r="C358" s="63"/>
      <c r="D358" s="64"/>
      <c r="E358" s="20"/>
      <c r="F358" s="20"/>
      <c r="G358" s="21"/>
      <c r="H358" s="84"/>
      <c r="I358" s="84"/>
      <c r="J358" s="84"/>
      <c r="K358" s="33"/>
      <c r="L358" s="33"/>
      <c r="M358" s="275"/>
      <c r="N358" s="275"/>
    </row>
    <row r="359" spans="2:14" ht="15" customHeight="1">
      <c r="B359" s="158"/>
      <c r="C359" s="41"/>
      <c r="D359" s="69"/>
      <c r="E359" s="25"/>
      <c r="F359" s="25"/>
      <c r="G359" s="194"/>
      <c r="H359" s="84"/>
      <c r="I359" s="84"/>
      <c r="J359" s="33"/>
      <c r="K359" s="33"/>
      <c r="L359" s="242"/>
      <c r="M359" s="242"/>
      <c r="N359" s="242"/>
    </row>
    <row r="360" spans="2:11" s="253" customFormat="1" ht="15" customHeight="1">
      <c r="B360" s="151"/>
      <c r="C360" s="249" t="s">
        <v>247</v>
      </c>
      <c r="D360" s="33"/>
      <c r="E360" s="25"/>
      <c r="F360" s="25"/>
      <c r="G360" s="194"/>
      <c r="H360" s="81"/>
      <c r="I360" s="81"/>
      <c r="J360" s="25"/>
      <c r="K360" s="25"/>
    </row>
    <row r="361" spans="2:11" ht="15" customHeight="1">
      <c r="B361" s="163"/>
      <c r="C361" s="67"/>
      <c r="D361" s="25"/>
      <c r="E361" s="25"/>
      <c r="F361" s="25"/>
      <c r="G361" s="194"/>
      <c r="H361" s="81"/>
      <c r="I361" s="81"/>
      <c r="J361" s="25"/>
      <c r="K361" s="25"/>
    </row>
    <row r="362" spans="2:11" s="253" customFormat="1" ht="15" customHeight="1">
      <c r="B362" s="163"/>
      <c r="C362" s="67"/>
      <c r="D362" s="25"/>
      <c r="E362" s="25"/>
      <c r="F362" s="25"/>
      <c r="G362" s="194"/>
      <c r="H362" s="81"/>
      <c r="I362" s="81"/>
      <c r="J362" s="25"/>
      <c r="K362" s="25"/>
    </row>
    <row r="363" spans="2:11" ht="15" customHeight="1">
      <c r="B363" s="163"/>
      <c r="C363" s="25"/>
      <c r="D363" s="25"/>
      <c r="E363" s="25"/>
      <c r="F363" s="25"/>
      <c r="G363" s="189"/>
      <c r="H363" s="25"/>
      <c r="I363" s="35"/>
      <c r="J363" s="35"/>
      <c r="K363" s="25"/>
    </row>
    <row r="364" spans="2:11" ht="15" customHeight="1">
      <c r="B364" s="146" t="s">
        <v>114</v>
      </c>
      <c r="C364" s="571" t="s">
        <v>164</v>
      </c>
      <c r="D364" s="567"/>
      <c r="E364" s="567"/>
      <c r="F364" s="567"/>
      <c r="G364" s="567"/>
      <c r="H364" s="81"/>
      <c r="I364" s="81"/>
      <c r="J364" s="25"/>
      <c r="K364" s="25"/>
    </row>
    <row r="365" spans="2:11" s="92" customFormat="1" ht="15" customHeight="1">
      <c r="B365" s="159"/>
      <c r="C365" s="139" t="s">
        <v>170</v>
      </c>
      <c r="D365" s="24"/>
      <c r="E365" s="25"/>
      <c r="F365" s="25"/>
      <c r="G365" s="194"/>
      <c r="H365" s="81"/>
      <c r="I365" s="81"/>
      <c r="J365" s="25"/>
      <c r="K365" s="25"/>
    </row>
    <row r="366" spans="2:11" s="92" customFormat="1" ht="15" customHeight="1">
      <c r="B366" s="152"/>
      <c r="C366" s="23"/>
      <c r="D366" s="24"/>
      <c r="E366" s="25"/>
      <c r="F366" s="25"/>
      <c r="G366" s="194"/>
      <c r="H366" s="81"/>
      <c r="I366" s="81"/>
      <c r="J366" s="25"/>
      <c r="K366" s="25"/>
    </row>
    <row r="367" spans="2:12" ht="15" customHeight="1">
      <c r="B367" s="152"/>
      <c r="C367" s="119"/>
      <c r="D367" s="120"/>
      <c r="E367" s="115">
        <v>2006</v>
      </c>
      <c r="F367" s="174">
        <v>2008</v>
      </c>
      <c r="G367" s="116">
        <v>2010</v>
      </c>
      <c r="H367" s="81"/>
      <c r="I367" s="81"/>
      <c r="J367" s="81"/>
      <c r="K367" s="25"/>
      <c r="L367" s="25"/>
    </row>
    <row r="368" spans="2:12" ht="15" customHeight="1">
      <c r="B368" s="156"/>
      <c r="C368" s="264"/>
      <c r="D368" s="41"/>
      <c r="E368" s="208"/>
      <c r="F368" s="208"/>
      <c r="G368" s="182"/>
      <c r="H368" s="81"/>
      <c r="I368" s="81"/>
      <c r="J368" s="81"/>
      <c r="K368" s="25"/>
      <c r="L368" s="25"/>
    </row>
    <row r="369" spans="1:13" ht="15" customHeight="1">
      <c r="A369" s="313"/>
      <c r="B369" s="156"/>
      <c r="C369" s="201" t="s">
        <v>224</v>
      </c>
      <c r="D369" s="144"/>
      <c r="E369" s="223">
        <v>38.23529411764706</v>
      </c>
      <c r="F369" s="223">
        <v>57.6</v>
      </c>
      <c r="G369" s="181">
        <v>65.9</v>
      </c>
      <c r="H369" s="81"/>
      <c r="I369" s="81"/>
      <c r="J369" s="230"/>
      <c r="K369" s="230"/>
      <c r="L369" s="230"/>
      <c r="M369" s="230"/>
    </row>
    <row r="370" spans="1:12" ht="15" customHeight="1">
      <c r="A370" s="313"/>
      <c r="B370" s="157"/>
      <c r="C370" s="171" t="s">
        <v>227</v>
      </c>
      <c r="D370" s="144"/>
      <c r="E370" s="223">
        <v>54.41176470588235</v>
      </c>
      <c r="F370" s="223">
        <v>58.8</v>
      </c>
      <c r="G370" s="480">
        <v>62.2</v>
      </c>
      <c r="H370" s="28"/>
      <c r="I370" s="28"/>
      <c r="J370" s="28"/>
      <c r="K370" s="28"/>
      <c r="L370" s="28"/>
    </row>
    <row r="371" spans="1:12" ht="15" customHeight="1">
      <c r="A371" s="478"/>
      <c r="B371" s="157"/>
      <c r="C371" s="171" t="s">
        <v>220</v>
      </c>
      <c r="D371" s="144"/>
      <c r="E371" s="499" t="s">
        <v>448</v>
      </c>
      <c r="F371" s="499" t="s">
        <v>448</v>
      </c>
      <c r="G371" s="181">
        <v>56.1</v>
      </c>
      <c r="H371" s="28"/>
      <c r="I371" s="28"/>
      <c r="J371" s="28"/>
      <c r="K371" s="28"/>
      <c r="L371" s="28"/>
    </row>
    <row r="372" spans="1:12" ht="15" customHeight="1">
      <c r="A372" s="478"/>
      <c r="B372" s="157"/>
      <c r="C372" s="201" t="s">
        <v>219</v>
      </c>
      <c r="D372" s="144"/>
      <c r="E372" s="499" t="s">
        <v>448</v>
      </c>
      <c r="F372" s="499" t="s">
        <v>448</v>
      </c>
      <c r="G372" s="181">
        <v>45.1</v>
      </c>
      <c r="H372" s="28"/>
      <c r="I372" s="28"/>
      <c r="J372" s="28"/>
      <c r="K372" s="28"/>
      <c r="L372" s="28"/>
    </row>
    <row r="373" spans="1:12" ht="15" customHeight="1">
      <c r="A373" s="478"/>
      <c r="B373" s="157"/>
      <c r="C373" s="201" t="s">
        <v>221</v>
      </c>
      <c r="D373" s="144"/>
      <c r="E373" s="499" t="s">
        <v>448</v>
      </c>
      <c r="F373" s="499" t="s">
        <v>448</v>
      </c>
      <c r="G373" s="480">
        <v>59.8</v>
      </c>
      <c r="H373" s="28"/>
      <c r="I373" s="28"/>
      <c r="J373" s="28"/>
      <c r="K373" s="28"/>
      <c r="L373" s="28"/>
    </row>
    <row r="374" spans="1:12" ht="15" customHeight="1">
      <c r="A374" s="478"/>
      <c r="B374" s="501"/>
      <c r="C374" s="171" t="s">
        <v>225</v>
      </c>
      <c r="D374" s="518"/>
      <c r="E374" s="519" t="s">
        <v>448</v>
      </c>
      <c r="F374" s="520" t="s">
        <v>448</v>
      </c>
      <c r="G374" s="473">
        <v>42.7</v>
      </c>
      <c r="H374" s="28"/>
      <c r="I374" s="28"/>
      <c r="J374" s="28"/>
      <c r="K374" s="28"/>
      <c r="L374" s="28"/>
    </row>
    <row r="375" spans="1:12" ht="15" customHeight="1">
      <c r="A375" s="478"/>
      <c r="B375" s="157"/>
      <c r="C375" s="171" t="s">
        <v>222</v>
      </c>
      <c r="D375" s="144"/>
      <c r="E375" s="499" t="s">
        <v>448</v>
      </c>
      <c r="F375" s="499" t="s">
        <v>448</v>
      </c>
      <c r="G375" s="181">
        <v>42.7</v>
      </c>
      <c r="H375" s="28"/>
      <c r="I375" s="28"/>
      <c r="J375" s="28"/>
      <c r="K375" s="28"/>
      <c r="L375" s="28"/>
    </row>
    <row r="376" spans="1:12" ht="15" customHeight="1">
      <c r="A376" s="478"/>
      <c r="B376" s="157"/>
      <c r="C376" s="171" t="s">
        <v>223</v>
      </c>
      <c r="D376" s="144"/>
      <c r="E376" s="499" t="s">
        <v>448</v>
      </c>
      <c r="F376" s="499" t="s">
        <v>448</v>
      </c>
      <c r="G376" s="181">
        <v>25.6</v>
      </c>
      <c r="H376" s="28"/>
      <c r="I376" s="28"/>
      <c r="J376" s="28"/>
      <c r="K376" s="28"/>
      <c r="L376" s="28"/>
    </row>
    <row r="377" spans="1:12" ht="15" customHeight="1">
      <c r="A377" s="313"/>
      <c r="B377" s="157"/>
      <c r="C377" s="171" t="s">
        <v>226</v>
      </c>
      <c r="D377" s="144"/>
      <c r="E377" s="499" t="s">
        <v>448</v>
      </c>
      <c r="F377" s="499" t="s">
        <v>448</v>
      </c>
      <c r="G377" s="181">
        <v>15.9</v>
      </c>
      <c r="H377" s="28"/>
      <c r="I377" s="28"/>
      <c r="J377" s="28"/>
      <c r="K377" s="28"/>
      <c r="L377" s="28"/>
    </row>
    <row r="378" spans="1:12" ht="15" customHeight="1">
      <c r="A378" s="313"/>
      <c r="B378" s="156"/>
      <c r="C378" s="201" t="s">
        <v>64</v>
      </c>
      <c r="D378" s="144"/>
      <c r="E378" s="223">
        <v>67.64705882352942</v>
      </c>
      <c r="F378" s="223">
        <v>63.5</v>
      </c>
      <c r="G378" s="181" t="s">
        <v>127</v>
      </c>
      <c r="H378" s="81"/>
      <c r="I378" s="81"/>
      <c r="J378" s="81"/>
      <c r="K378" s="25"/>
      <c r="L378" s="25"/>
    </row>
    <row r="379" spans="2:12" ht="15" customHeight="1">
      <c r="B379" s="157"/>
      <c r="C379" s="171" t="s">
        <v>65</v>
      </c>
      <c r="D379" s="144"/>
      <c r="E379" s="223">
        <v>16.176470588235293</v>
      </c>
      <c r="F379" s="223">
        <v>18.8</v>
      </c>
      <c r="G379" s="181" t="s">
        <v>127</v>
      </c>
      <c r="H379" s="28"/>
      <c r="I379" s="28"/>
      <c r="J379" s="28"/>
      <c r="K379" s="28"/>
      <c r="L379" s="28"/>
    </row>
    <row r="380" spans="2:12" ht="15" customHeight="1">
      <c r="B380" s="156"/>
      <c r="C380" s="63"/>
      <c r="D380" s="64"/>
      <c r="E380" s="20"/>
      <c r="F380" s="20"/>
      <c r="G380" s="21"/>
      <c r="H380" s="81"/>
      <c r="I380" s="81"/>
      <c r="J380" s="81"/>
      <c r="K380" s="25"/>
      <c r="L380" s="25"/>
    </row>
    <row r="381" spans="2:11" ht="15" customHeight="1">
      <c r="B381" s="158"/>
      <c r="C381" s="41"/>
      <c r="D381" s="69"/>
      <c r="E381" s="33"/>
      <c r="F381" s="33"/>
      <c r="G381" s="194"/>
      <c r="H381" s="81"/>
      <c r="I381" s="81"/>
      <c r="J381" s="25"/>
      <c r="K381" s="25"/>
    </row>
    <row r="382" spans="2:11" ht="15" customHeight="1">
      <c r="B382" s="151"/>
      <c r="C382" s="249" t="s">
        <v>247</v>
      </c>
      <c r="D382" s="33"/>
      <c r="E382" s="33"/>
      <c r="F382" s="33"/>
      <c r="G382" s="194"/>
      <c r="H382" s="81"/>
      <c r="I382" s="81"/>
      <c r="J382" s="25"/>
      <c r="K382" s="25"/>
    </row>
    <row r="383" spans="2:11" ht="15" customHeight="1">
      <c r="B383" s="151"/>
      <c r="C383" s="31"/>
      <c r="D383" s="33"/>
      <c r="E383" s="33"/>
      <c r="F383" s="33"/>
      <c r="G383" s="194"/>
      <c r="H383" s="81"/>
      <c r="I383" s="81"/>
      <c r="J383" s="25"/>
      <c r="K383" s="25"/>
    </row>
    <row r="384" spans="2:11" ht="15" customHeight="1">
      <c r="B384" s="151"/>
      <c r="C384" s="31"/>
      <c r="D384" s="33"/>
      <c r="E384" s="33"/>
      <c r="F384" s="33"/>
      <c r="G384" s="194"/>
      <c r="H384" s="81"/>
      <c r="I384" s="81"/>
      <c r="J384" s="25"/>
      <c r="K384" s="25"/>
    </row>
    <row r="385" spans="2:11" s="92" customFormat="1" ht="15" customHeight="1">
      <c r="B385" s="151"/>
      <c r="C385" s="33"/>
      <c r="D385" s="33"/>
      <c r="E385" s="33"/>
      <c r="F385" s="33"/>
      <c r="G385" s="194"/>
      <c r="H385" s="81"/>
      <c r="I385" s="81"/>
      <c r="J385" s="25"/>
      <c r="K385" s="25"/>
    </row>
    <row r="386" spans="2:11" ht="15" customHeight="1">
      <c r="B386" s="146" t="s">
        <v>115</v>
      </c>
      <c r="C386" s="46" t="s">
        <v>165</v>
      </c>
      <c r="D386" s="484"/>
      <c r="E386" s="484"/>
      <c r="F386" s="484"/>
      <c r="G386" s="484"/>
      <c r="H386" s="81"/>
      <c r="I386" s="81"/>
      <c r="J386" s="25"/>
      <c r="K386" s="25"/>
    </row>
    <row r="387" spans="2:11" ht="15" customHeight="1">
      <c r="B387" s="159"/>
      <c r="C387" s="139" t="s">
        <v>170</v>
      </c>
      <c r="D387" s="24"/>
      <c r="E387" s="83"/>
      <c r="F387" s="83"/>
      <c r="G387" s="195"/>
      <c r="H387" s="83"/>
      <c r="I387" s="83"/>
      <c r="J387" s="25"/>
      <c r="K387" s="25"/>
    </row>
    <row r="388" spans="2:11" ht="15" customHeight="1">
      <c r="B388" s="152"/>
      <c r="C388" s="23"/>
      <c r="D388" s="24"/>
      <c r="E388" s="25"/>
      <c r="F388" s="25"/>
      <c r="G388" s="194"/>
      <c r="H388" s="81"/>
      <c r="I388" s="81"/>
      <c r="J388" s="25"/>
      <c r="K388" s="25"/>
    </row>
    <row r="389" spans="2:12" ht="15" customHeight="1">
      <c r="B389" s="152"/>
      <c r="C389" s="119"/>
      <c r="D389" s="120"/>
      <c r="E389" s="115">
        <v>2006</v>
      </c>
      <c r="F389" s="174">
        <v>2008</v>
      </c>
      <c r="G389" s="116">
        <v>2010</v>
      </c>
      <c r="H389" s="81"/>
      <c r="I389" s="81"/>
      <c r="J389" s="81"/>
      <c r="K389" s="25"/>
      <c r="L389" s="25"/>
    </row>
    <row r="390" spans="2:12" ht="15" customHeight="1">
      <c r="B390" s="156"/>
      <c r="C390" s="248"/>
      <c r="D390" s="62"/>
      <c r="E390" s="16"/>
      <c r="F390" s="16"/>
      <c r="G390" s="106"/>
      <c r="H390" s="81"/>
      <c r="I390" s="81"/>
      <c r="J390" s="81"/>
      <c r="K390" s="25"/>
      <c r="L390" s="25"/>
    </row>
    <row r="391" spans="2:12" ht="15" customHeight="1">
      <c r="B391" s="157"/>
      <c r="C391" s="91" t="s">
        <v>66</v>
      </c>
      <c r="D391" s="144"/>
      <c r="E391" s="223">
        <v>66.17647058823529</v>
      </c>
      <c r="F391" s="223">
        <v>62.4</v>
      </c>
      <c r="G391" s="18">
        <v>61</v>
      </c>
      <c r="H391" s="28"/>
      <c r="I391" s="28"/>
      <c r="J391" s="28"/>
      <c r="K391" s="28"/>
      <c r="L391" s="28"/>
    </row>
    <row r="392" spans="2:12" ht="15" customHeight="1">
      <c r="B392" s="156"/>
      <c r="C392" s="91" t="s">
        <v>126</v>
      </c>
      <c r="D392" s="144"/>
      <c r="E392" s="223">
        <v>70.58823529411765</v>
      </c>
      <c r="F392" s="223">
        <v>78.8</v>
      </c>
      <c r="G392" s="18">
        <v>58.5</v>
      </c>
      <c r="H392" s="81"/>
      <c r="I392" s="81"/>
      <c r="J392" s="81"/>
      <c r="K392" s="25"/>
      <c r="L392" s="25"/>
    </row>
    <row r="393" spans="2:13" ht="15" customHeight="1">
      <c r="B393" s="156"/>
      <c r="C393" s="169" t="s">
        <v>67</v>
      </c>
      <c r="D393" s="145"/>
      <c r="E393" s="223">
        <v>19.11764705882353</v>
      </c>
      <c r="F393" s="223">
        <v>22.4</v>
      </c>
      <c r="G393" s="18">
        <v>30.5</v>
      </c>
      <c r="H393" s="81"/>
      <c r="I393" s="81"/>
      <c r="J393" s="230"/>
      <c r="K393" s="230"/>
      <c r="L393" s="230"/>
      <c r="M393" s="230"/>
    </row>
    <row r="394" spans="2:12" ht="15" customHeight="1">
      <c r="B394" s="157"/>
      <c r="C394" s="201" t="s">
        <v>230</v>
      </c>
      <c r="D394" s="144"/>
      <c r="E394" s="223" t="s">
        <v>127</v>
      </c>
      <c r="F394" s="223" t="s">
        <v>127</v>
      </c>
      <c r="G394" s="18">
        <v>14.6</v>
      </c>
      <c r="H394" s="28"/>
      <c r="I394" s="28"/>
      <c r="J394" s="28"/>
      <c r="K394" s="28"/>
      <c r="L394" s="28"/>
    </row>
    <row r="395" spans="2:12" ht="15" customHeight="1">
      <c r="B395" s="157"/>
      <c r="C395" s="91" t="s">
        <v>68</v>
      </c>
      <c r="D395" s="144"/>
      <c r="E395" s="223" t="s">
        <v>69</v>
      </c>
      <c r="F395" s="223">
        <v>1.2</v>
      </c>
      <c r="G395" s="18" t="s">
        <v>127</v>
      </c>
      <c r="H395" s="28"/>
      <c r="I395" s="28"/>
      <c r="J395" s="28"/>
      <c r="K395" s="28"/>
      <c r="L395" s="28"/>
    </row>
    <row r="396" spans="2:12" s="253" customFormat="1" ht="15" customHeight="1">
      <c r="B396" s="156"/>
      <c r="C396" s="63"/>
      <c r="D396" s="64"/>
      <c r="E396" s="20"/>
      <c r="F396" s="20"/>
      <c r="G396" s="21"/>
      <c r="H396" s="81"/>
      <c r="I396" s="81"/>
      <c r="J396" s="81"/>
      <c r="K396" s="25"/>
      <c r="L396" s="25"/>
    </row>
    <row r="397" spans="2:11" ht="15" customHeight="1">
      <c r="B397" s="158"/>
      <c r="C397" s="41"/>
      <c r="D397" s="69"/>
      <c r="E397" s="33"/>
      <c r="F397" s="33"/>
      <c r="G397" s="196"/>
      <c r="H397" s="81"/>
      <c r="I397" s="81"/>
      <c r="J397" s="25"/>
      <c r="K397" s="25"/>
    </row>
    <row r="398" spans="2:11" s="253" customFormat="1" ht="15" customHeight="1">
      <c r="B398" s="151"/>
      <c r="C398" s="249" t="s">
        <v>247</v>
      </c>
      <c r="D398" s="33"/>
      <c r="E398" s="33"/>
      <c r="F398" s="33"/>
      <c r="G398" s="196"/>
      <c r="H398" s="81"/>
      <c r="I398" s="81"/>
      <c r="J398" s="25"/>
      <c r="K398" s="25"/>
    </row>
    <row r="399" spans="2:11" s="253" customFormat="1" ht="15" customHeight="1">
      <c r="B399" s="151"/>
      <c r="C399" s="31"/>
      <c r="D399" s="33"/>
      <c r="E399" s="33"/>
      <c r="F399" s="33"/>
      <c r="G399" s="196"/>
      <c r="H399" s="81"/>
      <c r="I399" s="81"/>
      <c r="J399" s="25"/>
      <c r="K399" s="25"/>
    </row>
    <row r="400" spans="2:11" ht="15" customHeight="1">
      <c r="B400" s="151"/>
      <c r="C400" s="31"/>
      <c r="D400" s="33"/>
      <c r="E400" s="33"/>
      <c r="F400" s="33"/>
      <c r="G400" s="196"/>
      <c r="H400" s="81"/>
      <c r="I400" s="81"/>
      <c r="J400" s="25"/>
      <c r="K400" s="25"/>
    </row>
    <row r="401" spans="2:11" s="253" customFormat="1" ht="15" customHeight="1">
      <c r="B401" s="151"/>
      <c r="C401" s="33"/>
      <c r="D401" s="33"/>
      <c r="E401" s="33"/>
      <c r="F401" s="33"/>
      <c r="G401" s="196"/>
      <c r="H401" s="81"/>
      <c r="I401" s="81"/>
      <c r="J401" s="25"/>
      <c r="K401" s="25"/>
    </row>
    <row r="402" spans="2:13" ht="15" customHeight="1">
      <c r="B402" s="146" t="s">
        <v>63</v>
      </c>
      <c r="C402" s="571" t="s">
        <v>194</v>
      </c>
      <c r="D402" s="567"/>
      <c r="E402" s="567"/>
      <c r="F402" s="567"/>
      <c r="G402" s="567"/>
      <c r="H402" s="81"/>
      <c r="I402" s="81"/>
      <c r="J402" s="25"/>
      <c r="K402" s="573"/>
      <c r="L402" s="573"/>
      <c r="M402" s="573"/>
    </row>
    <row r="403" spans="2:11" ht="15" customHeight="1">
      <c r="B403" s="159"/>
      <c r="C403" s="139" t="s">
        <v>170</v>
      </c>
      <c r="D403" s="24"/>
      <c r="E403" s="33"/>
      <c r="F403" s="33"/>
      <c r="G403" s="196"/>
      <c r="H403" s="81"/>
      <c r="I403" s="81"/>
      <c r="J403" s="25"/>
      <c r="K403" s="25"/>
    </row>
    <row r="404" spans="2:11" ht="15" customHeight="1">
      <c r="B404" s="152"/>
      <c r="C404" s="23"/>
      <c r="D404" s="24"/>
      <c r="E404" s="25"/>
      <c r="F404" s="25"/>
      <c r="G404" s="194"/>
      <c r="H404" s="81"/>
      <c r="I404" s="81"/>
      <c r="J404" s="25"/>
      <c r="K404" s="25"/>
    </row>
    <row r="405" spans="2:10" s="92" customFormat="1" ht="15" customHeight="1">
      <c r="B405" s="152"/>
      <c r="C405" s="119"/>
      <c r="D405" s="120"/>
      <c r="E405" s="115">
        <v>2006</v>
      </c>
      <c r="F405" s="174">
        <v>2008</v>
      </c>
      <c r="G405" s="116">
        <v>2010</v>
      </c>
      <c r="H405" s="81"/>
      <c r="I405" s="25"/>
      <c r="J405" s="25"/>
    </row>
    <row r="406" spans="2:10" s="92" customFormat="1" ht="15" customHeight="1">
      <c r="B406" s="152"/>
      <c r="C406" s="266"/>
      <c r="D406" s="267"/>
      <c r="E406" s="16"/>
      <c r="F406" s="16"/>
      <c r="G406" s="106"/>
      <c r="H406" s="81"/>
      <c r="I406" s="25"/>
      <c r="J406" s="25"/>
    </row>
    <row r="407" spans="2:10" ht="15" customHeight="1">
      <c r="B407" s="152"/>
      <c r="C407" s="559" t="s">
        <v>195</v>
      </c>
      <c r="D407" s="561"/>
      <c r="E407" s="576">
        <v>32.35294117647059</v>
      </c>
      <c r="F407" s="576">
        <v>47.1</v>
      </c>
      <c r="G407" s="577">
        <v>63.4</v>
      </c>
      <c r="H407" s="81"/>
      <c r="I407" s="25"/>
      <c r="J407" s="25"/>
    </row>
    <row r="408" spans="2:10" ht="15" customHeight="1">
      <c r="B408" s="152"/>
      <c r="C408" s="574"/>
      <c r="D408" s="575"/>
      <c r="E408" s="576"/>
      <c r="F408" s="576"/>
      <c r="G408" s="577"/>
      <c r="H408" s="81"/>
      <c r="I408" s="25"/>
      <c r="J408" s="25"/>
    </row>
    <row r="409" spans="2:10" ht="15" customHeight="1">
      <c r="B409" s="152"/>
      <c r="C409" s="63"/>
      <c r="D409" s="68"/>
      <c r="E409" s="20"/>
      <c r="F409" s="20"/>
      <c r="G409" s="21"/>
      <c r="H409" s="81"/>
      <c r="I409" s="25"/>
      <c r="J409" s="25"/>
    </row>
    <row r="410" spans="2:11" ht="15" customHeight="1">
      <c r="B410" s="153"/>
      <c r="C410" s="41"/>
      <c r="D410" s="69"/>
      <c r="E410" s="25"/>
      <c r="F410" s="25"/>
      <c r="G410" s="194"/>
      <c r="H410" s="81"/>
      <c r="I410" s="81"/>
      <c r="J410" s="25"/>
      <c r="K410" s="25"/>
    </row>
    <row r="411" spans="2:11" ht="15" customHeight="1">
      <c r="B411" s="151"/>
      <c r="C411" s="249" t="s">
        <v>247</v>
      </c>
      <c r="D411" s="33"/>
      <c r="E411" s="25"/>
      <c r="F411" s="25"/>
      <c r="G411" s="194"/>
      <c r="H411" s="81"/>
      <c r="I411" s="81"/>
      <c r="J411" s="25"/>
      <c r="K411" s="25"/>
    </row>
    <row r="412" spans="2:11" ht="15" customHeight="1">
      <c r="B412" s="151"/>
      <c r="C412" s="31"/>
      <c r="D412" s="33"/>
      <c r="E412" s="25"/>
      <c r="F412" s="25"/>
      <c r="G412" s="194"/>
      <c r="H412" s="81"/>
      <c r="I412" s="81"/>
      <c r="J412" s="25"/>
      <c r="K412" s="25"/>
    </row>
    <row r="413" spans="2:11" ht="15" customHeight="1">
      <c r="B413" s="151"/>
      <c r="C413" s="31"/>
      <c r="D413" s="33"/>
      <c r="E413" s="25"/>
      <c r="F413" s="25"/>
      <c r="G413" s="194"/>
      <c r="H413" s="81"/>
      <c r="I413" s="81"/>
      <c r="J413" s="25"/>
      <c r="K413" s="25"/>
    </row>
    <row r="414" spans="2:11" ht="15" customHeight="1">
      <c r="B414" s="151"/>
      <c r="C414" s="31"/>
      <c r="D414" s="33"/>
      <c r="E414" s="25"/>
      <c r="F414" s="25"/>
      <c r="G414" s="194"/>
      <c r="H414" s="81"/>
      <c r="I414" s="81"/>
      <c r="J414" s="25"/>
      <c r="K414" s="25"/>
    </row>
    <row r="415" spans="2:11" ht="15" customHeight="1">
      <c r="B415" s="164" t="s">
        <v>70</v>
      </c>
      <c r="C415" s="85" t="s">
        <v>71</v>
      </c>
      <c r="D415" s="86"/>
      <c r="E415" s="86"/>
      <c r="F415" s="86"/>
      <c r="G415" s="197"/>
      <c r="H415" s="86"/>
      <c r="I415" s="86"/>
      <c r="J415" s="86"/>
      <c r="K415" s="86"/>
    </row>
    <row r="416" spans="2:11" ht="15" customHeight="1">
      <c r="B416" s="161"/>
      <c r="C416" s="59"/>
      <c r="D416" s="80"/>
      <c r="E416" s="80"/>
      <c r="F416" s="80"/>
      <c r="G416" s="198"/>
      <c r="H416" s="33"/>
      <c r="I416" s="84"/>
      <c r="J416" s="25"/>
      <c r="K416" s="25"/>
    </row>
    <row r="417" spans="2:11" s="253" customFormat="1" ht="15" customHeight="1">
      <c r="B417" s="165" t="s">
        <v>116</v>
      </c>
      <c r="C417" s="46" t="s">
        <v>72</v>
      </c>
      <c r="D417" s="41"/>
      <c r="E417" s="41"/>
      <c r="F417" s="41"/>
      <c r="G417" s="198"/>
      <c r="H417" s="33"/>
      <c r="I417" s="84"/>
      <c r="J417" s="25"/>
      <c r="K417" s="25"/>
    </row>
    <row r="418" spans="2:11" ht="15" customHeight="1">
      <c r="B418" s="162"/>
      <c r="C418" s="139" t="s">
        <v>169</v>
      </c>
      <c r="D418" s="41"/>
      <c r="E418" s="41"/>
      <c r="F418" s="41"/>
      <c r="G418" s="198"/>
      <c r="H418" s="33"/>
      <c r="I418" s="84"/>
      <c r="J418" s="25"/>
      <c r="K418" s="25"/>
    </row>
    <row r="419" spans="2:11" ht="15" customHeight="1">
      <c r="B419" s="153"/>
      <c r="C419" s="26"/>
      <c r="D419" s="41"/>
      <c r="E419" s="41"/>
      <c r="F419" s="41"/>
      <c r="G419" s="187"/>
      <c r="H419" s="33"/>
      <c r="I419" s="84"/>
      <c r="J419" s="25"/>
      <c r="K419" s="25"/>
    </row>
    <row r="420" spans="2:10" ht="15" customHeight="1">
      <c r="B420" s="152"/>
      <c r="C420" s="119"/>
      <c r="D420" s="117">
        <v>2004</v>
      </c>
      <c r="E420" s="115">
        <v>2006</v>
      </c>
      <c r="F420" s="174">
        <v>2008</v>
      </c>
      <c r="G420" s="116">
        <v>2010</v>
      </c>
      <c r="H420" s="81"/>
      <c r="I420" s="25"/>
      <c r="J420" s="25"/>
    </row>
    <row r="421" spans="2:10" s="92" customFormat="1" ht="15" customHeight="1">
      <c r="B421" s="152"/>
      <c r="C421" s="248"/>
      <c r="D421" s="16"/>
      <c r="E421" s="112"/>
      <c r="F421" s="112"/>
      <c r="G421" s="114"/>
      <c r="H421" s="35"/>
      <c r="I421" s="35"/>
      <c r="J421" s="25"/>
    </row>
    <row r="422" spans="2:10" ht="15" customHeight="1">
      <c r="B422" s="152"/>
      <c r="C422" s="91" t="s">
        <v>72</v>
      </c>
      <c r="D422" s="223">
        <v>39.90147783251231</v>
      </c>
      <c r="E422" s="226">
        <v>58.080808080808076</v>
      </c>
      <c r="F422" s="226">
        <v>72.7</v>
      </c>
      <c r="G422" s="87">
        <v>88.1</v>
      </c>
      <c r="H422" s="35"/>
      <c r="I422" s="35"/>
      <c r="J422" s="25"/>
    </row>
    <row r="423" spans="2:10" ht="15" customHeight="1">
      <c r="B423" s="152"/>
      <c r="C423" s="63"/>
      <c r="D423" s="20"/>
      <c r="E423" s="113"/>
      <c r="F423" s="113"/>
      <c r="G423" s="88"/>
      <c r="H423" s="35"/>
      <c r="I423" s="35"/>
      <c r="J423" s="25"/>
    </row>
    <row r="424" spans="2:11" ht="15" customHeight="1">
      <c r="B424" s="153"/>
      <c r="C424" s="41"/>
      <c r="D424" s="69"/>
      <c r="E424" s="89"/>
      <c r="F424" s="178"/>
      <c r="G424" s="184"/>
      <c r="H424" s="25"/>
      <c r="I424" s="35"/>
      <c r="J424" s="35"/>
      <c r="K424" s="25"/>
    </row>
    <row r="425" spans="2:11" ht="15" customHeight="1">
      <c r="B425" s="151"/>
      <c r="C425" s="249" t="s">
        <v>247</v>
      </c>
      <c r="D425" s="33"/>
      <c r="E425" s="33"/>
      <c r="F425" s="33"/>
      <c r="G425" s="184"/>
      <c r="H425" s="25"/>
      <c r="I425" s="35"/>
      <c r="J425" s="35"/>
      <c r="K425" s="25"/>
    </row>
    <row r="426" spans="2:11" ht="15" customHeight="1">
      <c r="B426" s="151"/>
      <c r="C426" s="31"/>
      <c r="D426" s="33"/>
      <c r="E426" s="33"/>
      <c r="F426" s="33"/>
      <c r="G426" s="184"/>
      <c r="H426" s="25"/>
      <c r="I426" s="35"/>
      <c r="J426" s="35"/>
      <c r="K426" s="25"/>
    </row>
    <row r="427" spans="2:11" ht="15" customHeight="1">
      <c r="B427" s="151"/>
      <c r="C427" s="31"/>
      <c r="D427" s="33"/>
      <c r="E427" s="33"/>
      <c r="F427" s="33"/>
      <c r="G427" s="184"/>
      <c r="H427" s="25"/>
      <c r="I427" s="35"/>
      <c r="J427" s="35"/>
      <c r="K427" s="25"/>
    </row>
    <row r="428" spans="2:11" ht="15" customHeight="1">
      <c r="B428" s="151"/>
      <c r="C428" s="32"/>
      <c r="D428" s="33"/>
      <c r="E428" s="33"/>
      <c r="F428" s="33"/>
      <c r="G428" s="184"/>
      <c r="H428" s="25"/>
      <c r="I428" s="35"/>
      <c r="J428" s="35"/>
      <c r="K428" s="25"/>
    </row>
    <row r="429" spans="2:11" ht="15" customHeight="1">
      <c r="B429" s="154" t="s">
        <v>117</v>
      </c>
      <c r="C429" s="46" t="s">
        <v>129</v>
      </c>
      <c r="D429" s="41"/>
      <c r="E429" s="41"/>
      <c r="F429" s="41"/>
      <c r="G429" s="184"/>
      <c r="H429" s="25"/>
      <c r="I429" s="35"/>
      <c r="J429" s="35"/>
      <c r="K429" s="25"/>
    </row>
    <row r="430" spans="2:13" ht="15" customHeight="1">
      <c r="B430" s="162"/>
      <c r="C430" s="138" t="s">
        <v>201</v>
      </c>
      <c r="D430" s="41"/>
      <c r="E430" s="41"/>
      <c r="F430" s="41"/>
      <c r="G430" s="184"/>
      <c r="H430" s="25"/>
      <c r="I430" s="250"/>
      <c r="J430" s="250"/>
      <c r="K430" s="250"/>
      <c r="L430" s="250"/>
      <c r="M430" s="250"/>
    </row>
    <row r="431" spans="2:13" ht="15" customHeight="1">
      <c r="B431" s="152"/>
      <c r="C431" s="23"/>
      <c r="D431" s="24"/>
      <c r="E431" s="24"/>
      <c r="F431" s="24"/>
      <c r="G431" s="186"/>
      <c r="H431" s="25"/>
      <c r="I431" s="250"/>
      <c r="J431" s="250"/>
      <c r="K431" s="250"/>
      <c r="L431" s="250"/>
      <c r="M431" s="250"/>
    </row>
    <row r="432" spans="2:13" s="253" customFormat="1" ht="15" customHeight="1">
      <c r="B432" s="152"/>
      <c r="C432" s="119"/>
      <c r="D432" s="117">
        <v>2004</v>
      </c>
      <c r="E432" s="115">
        <v>2006</v>
      </c>
      <c r="F432" s="174">
        <v>2008</v>
      </c>
      <c r="G432" s="116">
        <v>2010</v>
      </c>
      <c r="H432" s="25"/>
      <c r="I432" s="250"/>
      <c r="J432" s="250"/>
      <c r="K432" s="250"/>
      <c r="L432" s="250"/>
      <c r="M432" s="250"/>
    </row>
    <row r="433" spans="2:13" s="253" customFormat="1" ht="15" customHeight="1">
      <c r="B433" s="152"/>
      <c r="C433" s="248"/>
      <c r="D433" s="16"/>
      <c r="E433" s="112"/>
      <c r="F433" s="112"/>
      <c r="G433" s="114"/>
      <c r="H433" s="25"/>
      <c r="I433" s="250"/>
      <c r="J433" s="250"/>
      <c r="K433" s="250"/>
      <c r="L433" s="250"/>
      <c r="M433" s="250"/>
    </row>
    <row r="434" spans="2:11" ht="15" customHeight="1">
      <c r="B434" s="152"/>
      <c r="C434" s="91" t="s">
        <v>5</v>
      </c>
      <c r="D434" s="223">
        <v>37.5</v>
      </c>
      <c r="E434" s="226">
        <v>50.81967213114754</v>
      </c>
      <c r="F434" s="226">
        <v>70.49180327868852</v>
      </c>
      <c r="G434" s="131">
        <v>86.8</v>
      </c>
      <c r="H434" s="25"/>
      <c r="I434" s="35"/>
      <c r="J434" s="35"/>
      <c r="K434" s="25"/>
    </row>
    <row r="435" spans="2:11" s="253" customFormat="1" ht="15" customHeight="1">
      <c r="B435" s="160"/>
      <c r="C435" s="91" t="s">
        <v>6</v>
      </c>
      <c r="D435" s="223">
        <v>34.69387755102041</v>
      </c>
      <c r="E435" s="226">
        <v>52</v>
      </c>
      <c r="F435" s="226">
        <v>68.88888888888889</v>
      </c>
      <c r="G435" s="131">
        <v>87.9</v>
      </c>
      <c r="H435" s="28"/>
      <c r="I435" s="50"/>
      <c r="J435" s="50"/>
      <c r="K435" s="28"/>
    </row>
    <row r="436" spans="2:11" ht="15" customHeight="1">
      <c r="B436" s="152"/>
      <c r="C436" s="91" t="s">
        <v>7</v>
      </c>
      <c r="D436" s="223">
        <v>44.26229508196721</v>
      </c>
      <c r="E436" s="226">
        <v>67.85714285714286</v>
      </c>
      <c r="F436" s="226">
        <v>78.57142857142857</v>
      </c>
      <c r="G436" s="131">
        <v>94.1</v>
      </c>
      <c r="H436" s="25"/>
      <c r="I436" s="35"/>
      <c r="J436" s="35"/>
      <c r="K436" s="25"/>
    </row>
    <row r="437" spans="2:11" s="253" customFormat="1" ht="15" customHeight="1">
      <c r="B437" s="160"/>
      <c r="C437" s="91" t="s">
        <v>74</v>
      </c>
      <c r="D437" s="223">
        <v>35.714285714285715</v>
      </c>
      <c r="E437" s="226">
        <v>70</v>
      </c>
      <c r="F437" s="226">
        <v>70</v>
      </c>
      <c r="G437" s="131">
        <v>70</v>
      </c>
      <c r="H437" s="28"/>
      <c r="I437" s="50"/>
      <c r="J437" s="50"/>
      <c r="K437" s="28"/>
    </row>
    <row r="438" spans="2:11" ht="15" customHeight="1">
      <c r="B438" s="152"/>
      <c r="C438" s="91" t="s">
        <v>9</v>
      </c>
      <c r="D438" s="223">
        <v>62.5</v>
      </c>
      <c r="E438" s="226">
        <v>85.71428571428571</v>
      </c>
      <c r="F438" s="226">
        <v>87.5</v>
      </c>
      <c r="G438" s="131">
        <v>87.5</v>
      </c>
      <c r="H438" s="25"/>
      <c r="I438" s="35"/>
      <c r="J438" s="35"/>
      <c r="K438" s="25"/>
    </row>
    <row r="439" spans="2:11" s="253" customFormat="1" ht="15" customHeight="1">
      <c r="B439" s="160"/>
      <c r="C439" s="91" t="s">
        <v>10</v>
      </c>
      <c r="D439" s="223">
        <v>50</v>
      </c>
      <c r="E439" s="226">
        <v>62.5</v>
      </c>
      <c r="F439" s="226">
        <v>75</v>
      </c>
      <c r="G439" s="131">
        <v>75</v>
      </c>
      <c r="H439" s="28"/>
      <c r="I439" s="50"/>
      <c r="J439" s="50"/>
      <c r="K439" s="28"/>
    </row>
    <row r="440" spans="2:11" ht="15" customHeight="1">
      <c r="B440" s="152"/>
      <c r="C440" s="91" t="s">
        <v>11</v>
      </c>
      <c r="D440" s="223" t="s">
        <v>69</v>
      </c>
      <c r="E440" s="226" t="s">
        <v>69</v>
      </c>
      <c r="F440" s="226">
        <v>50</v>
      </c>
      <c r="G440" s="131">
        <v>85.7</v>
      </c>
      <c r="H440" s="25"/>
      <c r="I440" s="35"/>
      <c r="J440" s="35"/>
      <c r="K440" s="25"/>
    </row>
    <row r="441" spans="2:11" s="253" customFormat="1" ht="15" customHeight="1">
      <c r="B441" s="152"/>
      <c r="C441" s="19"/>
      <c r="D441" s="20"/>
      <c r="E441" s="113"/>
      <c r="F441" s="113"/>
      <c r="G441" s="88"/>
      <c r="H441" s="25"/>
      <c r="I441" s="35"/>
      <c r="J441" s="35"/>
      <c r="K441" s="25"/>
    </row>
    <row r="442" spans="2:11" ht="15" customHeight="1">
      <c r="B442" s="153"/>
      <c r="C442" s="41"/>
      <c r="D442" s="69"/>
      <c r="E442" s="89"/>
      <c r="F442" s="178"/>
      <c r="G442" s="184"/>
      <c r="H442" s="25"/>
      <c r="I442" s="35"/>
      <c r="J442" s="35"/>
      <c r="K442" s="25"/>
    </row>
    <row r="443" spans="2:11" s="253" customFormat="1" ht="15" customHeight="1">
      <c r="B443" s="151"/>
      <c r="C443" s="249" t="s">
        <v>247</v>
      </c>
      <c r="D443" s="33"/>
      <c r="E443" s="33"/>
      <c r="F443" s="33"/>
      <c r="G443" s="184"/>
      <c r="H443" s="25"/>
      <c r="I443" s="35"/>
      <c r="J443" s="35"/>
      <c r="K443" s="25"/>
    </row>
    <row r="444" spans="2:11" ht="15" customHeight="1">
      <c r="B444" s="151"/>
      <c r="C444" s="31"/>
      <c r="D444" s="33"/>
      <c r="E444" s="33"/>
      <c r="F444" s="33"/>
      <c r="G444" s="184"/>
      <c r="H444" s="25"/>
      <c r="I444" s="35"/>
      <c r="J444" s="35"/>
      <c r="K444" s="25"/>
    </row>
    <row r="445" spans="2:11" s="253" customFormat="1" ht="15" customHeight="1">
      <c r="B445" s="151"/>
      <c r="C445" s="31"/>
      <c r="D445" s="33"/>
      <c r="E445" s="33"/>
      <c r="F445" s="33"/>
      <c r="G445" s="184"/>
      <c r="H445" s="25"/>
      <c r="I445" s="35"/>
      <c r="J445" s="35"/>
      <c r="K445" s="25"/>
    </row>
    <row r="446" spans="2:11" s="253" customFormat="1" ht="15" customHeight="1">
      <c r="B446" s="151"/>
      <c r="C446" s="32"/>
      <c r="D446" s="33"/>
      <c r="E446" s="33"/>
      <c r="F446" s="33"/>
      <c r="G446" s="184"/>
      <c r="H446" s="25"/>
      <c r="I446" s="35"/>
      <c r="J446" s="35"/>
      <c r="K446" s="25"/>
    </row>
    <row r="447" spans="2:11" ht="15" customHeight="1">
      <c r="B447" s="146" t="s">
        <v>118</v>
      </c>
      <c r="C447" s="46" t="s">
        <v>183</v>
      </c>
      <c r="D447" s="24"/>
      <c r="E447" s="24"/>
      <c r="F447" s="24"/>
      <c r="G447" s="184"/>
      <c r="H447" s="25"/>
      <c r="I447" s="35"/>
      <c r="J447" s="35"/>
      <c r="K447" s="25"/>
    </row>
    <row r="448" spans="2:11" s="275" customFormat="1" ht="15" customHeight="1">
      <c r="B448" s="159"/>
      <c r="C448" s="209" t="s">
        <v>228</v>
      </c>
      <c r="D448" s="24"/>
      <c r="E448" s="24"/>
      <c r="F448" s="24"/>
      <c r="G448" s="195"/>
      <c r="H448" s="83"/>
      <c r="J448" s="58"/>
      <c r="K448" s="33"/>
    </row>
    <row r="449" spans="2:11" s="242" customFormat="1" ht="15" customHeight="1">
      <c r="B449" s="152"/>
      <c r="C449" s="23"/>
      <c r="D449" s="24"/>
      <c r="E449" s="24"/>
      <c r="F449" s="24"/>
      <c r="G449" s="186"/>
      <c r="H449" s="25"/>
      <c r="I449" s="35"/>
      <c r="J449" s="35"/>
      <c r="K449" s="25"/>
    </row>
    <row r="450" spans="2:10" s="275" customFormat="1" ht="15" customHeight="1">
      <c r="B450" s="152"/>
      <c r="C450" s="119"/>
      <c r="D450" s="117">
        <v>2004</v>
      </c>
      <c r="E450" s="115">
        <v>2006</v>
      </c>
      <c r="F450" s="174">
        <v>2008</v>
      </c>
      <c r="G450" s="116">
        <v>2010</v>
      </c>
      <c r="H450" s="35"/>
      <c r="I450" s="35"/>
      <c r="J450" s="25"/>
    </row>
    <row r="451" spans="2:10" s="242" customFormat="1" ht="15" customHeight="1">
      <c r="B451" s="156"/>
      <c r="C451" s="248"/>
      <c r="D451" s="16"/>
      <c r="E451" s="112"/>
      <c r="F451" s="112"/>
      <c r="G451" s="114"/>
      <c r="H451" s="35"/>
      <c r="I451" s="35"/>
      <c r="J451" s="25"/>
    </row>
    <row r="452" spans="2:10" s="275" customFormat="1" ht="15" customHeight="1">
      <c r="B452" s="156"/>
      <c r="C452" s="201" t="s">
        <v>229</v>
      </c>
      <c r="D452" s="223">
        <v>85.18518518518519</v>
      </c>
      <c r="E452" s="226">
        <v>69.56521739130434</v>
      </c>
      <c r="F452" s="226">
        <v>72.3</v>
      </c>
      <c r="G452" s="87">
        <v>76.3</v>
      </c>
      <c r="H452" s="35"/>
      <c r="I452" s="35"/>
      <c r="J452" s="25"/>
    </row>
    <row r="453" spans="2:10" s="242" customFormat="1" ht="15" customHeight="1">
      <c r="B453" s="157"/>
      <c r="C453" s="485" t="s">
        <v>206</v>
      </c>
      <c r="D453" s="223">
        <v>12.345679012345679</v>
      </c>
      <c r="E453" s="226">
        <v>25.217391304347824</v>
      </c>
      <c r="F453" s="226">
        <v>23.4</v>
      </c>
      <c r="G453" s="87">
        <v>31.9</v>
      </c>
      <c r="H453" s="50"/>
      <c r="I453" s="50"/>
      <c r="J453" s="28"/>
    </row>
    <row r="454" spans="2:10" s="275" customFormat="1" ht="15" customHeight="1">
      <c r="B454" s="156"/>
      <c r="C454" s="91" t="s">
        <v>75</v>
      </c>
      <c r="D454" s="223">
        <v>9.876543209876543</v>
      </c>
      <c r="E454" s="226">
        <v>13.91304347826087</v>
      </c>
      <c r="F454" s="226">
        <v>8.5</v>
      </c>
      <c r="G454" s="87">
        <v>10.1</v>
      </c>
      <c r="H454" s="35"/>
      <c r="I454" s="35"/>
      <c r="J454" s="25"/>
    </row>
    <row r="455" spans="2:10" s="242" customFormat="1" ht="15" customHeight="1">
      <c r="B455" s="156"/>
      <c r="C455" s="63"/>
      <c r="D455" s="20"/>
      <c r="E455" s="113"/>
      <c r="F455" s="113"/>
      <c r="G455" s="88"/>
      <c r="H455" s="35"/>
      <c r="I455" s="35"/>
      <c r="J455" s="25"/>
    </row>
    <row r="456" spans="2:11" ht="15" customHeight="1">
      <c r="B456" s="156"/>
      <c r="C456" s="41"/>
      <c r="D456" s="69"/>
      <c r="E456" s="89"/>
      <c r="F456" s="178"/>
      <c r="G456" s="184"/>
      <c r="H456" s="25"/>
      <c r="I456" s="35"/>
      <c r="J456" s="35"/>
      <c r="K456" s="25"/>
    </row>
    <row r="457" spans="2:11" s="242" customFormat="1" ht="15" customHeight="1">
      <c r="B457" s="158"/>
      <c r="C457" s="249" t="s">
        <v>247</v>
      </c>
      <c r="D457" s="33"/>
      <c r="E457" s="33"/>
      <c r="F457" s="33"/>
      <c r="G457" s="184"/>
      <c r="H457" s="25"/>
      <c r="I457" s="35"/>
      <c r="J457" s="35"/>
      <c r="K457" s="25"/>
    </row>
    <row r="458" spans="2:11" ht="15" customHeight="1">
      <c r="B458" s="158"/>
      <c r="C458" s="31"/>
      <c r="D458" s="33"/>
      <c r="E458" s="33"/>
      <c r="F458" s="33"/>
      <c r="G458" s="184"/>
      <c r="H458" s="25"/>
      <c r="I458" s="35"/>
      <c r="J458" s="35"/>
      <c r="K458" s="25"/>
    </row>
    <row r="459" spans="2:11" ht="15" customHeight="1">
      <c r="B459" s="158"/>
      <c r="C459" s="31"/>
      <c r="D459" s="33"/>
      <c r="E459" s="33"/>
      <c r="F459" s="33"/>
      <c r="G459" s="184"/>
      <c r="H459" s="25"/>
      <c r="I459" s="35"/>
      <c r="J459" s="35"/>
      <c r="K459" s="25"/>
    </row>
    <row r="460" spans="2:11" ht="15" customHeight="1">
      <c r="B460" s="151"/>
      <c r="C460" s="33"/>
      <c r="D460" s="33"/>
      <c r="E460" s="33"/>
      <c r="F460" s="33"/>
      <c r="G460" s="184"/>
      <c r="H460" s="25"/>
      <c r="I460" s="35"/>
      <c r="J460" s="35"/>
      <c r="K460" s="25"/>
    </row>
    <row r="461" spans="2:11" ht="15" customHeight="1">
      <c r="B461" s="154" t="s">
        <v>73</v>
      </c>
      <c r="C461" s="567" t="s">
        <v>166</v>
      </c>
      <c r="D461" s="567"/>
      <c r="E461" s="567"/>
      <c r="F461" s="567"/>
      <c r="G461" s="567"/>
      <c r="H461" s="25"/>
      <c r="I461" s="35"/>
      <c r="J461" s="35"/>
      <c r="K461" s="25"/>
    </row>
    <row r="462" spans="2:11" ht="15" customHeight="1">
      <c r="B462" s="147"/>
      <c r="C462" s="568"/>
      <c r="D462" s="568"/>
      <c r="E462" s="568"/>
      <c r="F462" s="568"/>
      <c r="G462" s="568"/>
      <c r="H462" s="25"/>
      <c r="I462" s="35"/>
      <c r="J462" s="35"/>
      <c r="K462" s="25"/>
    </row>
    <row r="463" spans="2:11" ht="15" customHeight="1">
      <c r="B463" s="148"/>
      <c r="C463" s="209" t="s">
        <v>228</v>
      </c>
      <c r="D463" s="24"/>
      <c r="E463" s="24"/>
      <c r="F463" s="24"/>
      <c r="G463" s="186"/>
      <c r="H463" s="25"/>
      <c r="I463" s="35"/>
      <c r="J463" s="35"/>
      <c r="K463" s="25"/>
    </row>
    <row r="464" spans="2:11" ht="15" customHeight="1">
      <c r="B464" s="159"/>
      <c r="C464" s="23"/>
      <c r="D464" s="24"/>
      <c r="E464" s="24"/>
      <c r="F464" s="24"/>
      <c r="G464" s="186"/>
      <c r="H464" s="25"/>
      <c r="I464" s="35"/>
      <c r="J464" s="35"/>
      <c r="K464" s="25"/>
    </row>
    <row r="465" spans="2:11" s="92" customFormat="1" ht="15" customHeight="1">
      <c r="B465" s="152"/>
      <c r="C465" s="119"/>
      <c r="D465" s="120"/>
      <c r="E465" s="115">
        <v>2006</v>
      </c>
      <c r="F465" s="174">
        <v>2008</v>
      </c>
      <c r="G465" s="116">
        <v>2010</v>
      </c>
      <c r="H465" s="25"/>
      <c r="I465" s="35"/>
      <c r="J465" s="35"/>
      <c r="K465" s="25"/>
    </row>
    <row r="466" spans="2:10" s="242" customFormat="1" ht="15" customHeight="1">
      <c r="B466" s="156"/>
      <c r="C466" s="248"/>
      <c r="D466" s="16"/>
      <c r="E466" s="112"/>
      <c r="F466" s="112"/>
      <c r="G466" s="87"/>
      <c r="H466" s="35"/>
      <c r="I466" s="35"/>
      <c r="J466" s="25"/>
    </row>
    <row r="467" spans="2:11" s="242" customFormat="1" ht="15" customHeight="1">
      <c r="B467" s="152"/>
      <c r="C467" s="167" t="s">
        <v>155</v>
      </c>
      <c r="D467" s="43"/>
      <c r="E467" s="227"/>
      <c r="F467" s="227"/>
      <c r="G467" s="505"/>
      <c r="H467" s="81"/>
      <c r="I467" s="133"/>
      <c r="J467" s="35"/>
      <c r="K467" s="25"/>
    </row>
    <row r="468" spans="2:11" s="242" customFormat="1" ht="15" customHeight="1">
      <c r="B468" s="152"/>
      <c r="C468" s="459" t="s">
        <v>76</v>
      </c>
      <c r="D468" s="90"/>
      <c r="E468" s="226">
        <v>50.4</v>
      </c>
      <c r="F468" s="226">
        <v>56</v>
      </c>
      <c r="G468" s="506" t="s">
        <v>448</v>
      </c>
      <c r="H468" s="502"/>
      <c r="I468" s="502"/>
      <c r="J468" s="503"/>
      <c r="K468" s="33"/>
    </row>
    <row r="469" spans="2:11" s="242" customFormat="1" ht="15" customHeight="1">
      <c r="B469" s="157"/>
      <c r="C469" s="459" t="s">
        <v>77</v>
      </c>
      <c r="D469" s="90"/>
      <c r="E469" s="226">
        <v>27</v>
      </c>
      <c r="F469" s="226">
        <v>23.4</v>
      </c>
      <c r="G469" s="506" t="s">
        <v>448</v>
      </c>
      <c r="H469" s="504"/>
      <c r="I469" s="504"/>
      <c r="J469" s="503"/>
      <c r="K469" s="33"/>
    </row>
    <row r="470" spans="2:11" s="242" customFormat="1" ht="15" customHeight="1">
      <c r="B470" s="156"/>
      <c r="C470" s="459" t="s">
        <v>78</v>
      </c>
      <c r="D470" s="90"/>
      <c r="E470" s="226">
        <v>22.6</v>
      </c>
      <c r="F470" s="226">
        <v>20.6</v>
      </c>
      <c r="G470" s="506" t="s">
        <v>448</v>
      </c>
      <c r="H470" s="134"/>
      <c r="I470" s="134"/>
      <c r="J470" s="35"/>
      <c r="K470" s="25"/>
    </row>
    <row r="471" spans="2:11" s="242" customFormat="1" ht="15" customHeight="1">
      <c r="B471" s="156"/>
      <c r="C471" s="248"/>
      <c r="D471" s="90"/>
      <c r="E471" s="226"/>
      <c r="F471" s="226"/>
      <c r="G471" s="506"/>
      <c r="H471" s="134"/>
      <c r="I471" s="134"/>
      <c r="J471" s="35"/>
      <c r="K471" s="25"/>
    </row>
    <row r="472" spans="2:11" s="242" customFormat="1" ht="15" customHeight="1">
      <c r="B472" s="156"/>
      <c r="C472" s="167" t="s">
        <v>156</v>
      </c>
      <c r="D472" s="90"/>
      <c r="E472" s="226"/>
      <c r="F472" s="226"/>
      <c r="G472" s="506"/>
      <c r="H472" s="81"/>
      <c r="I472" s="35"/>
      <c r="J472" s="35"/>
      <c r="K472" s="25"/>
    </row>
    <row r="473" spans="2:11" s="242" customFormat="1" ht="15" customHeight="1">
      <c r="B473" s="152"/>
      <c r="C473" s="459" t="s">
        <v>76</v>
      </c>
      <c r="D473" s="90"/>
      <c r="E473" s="226">
        <v>33</v>
      </c>
      <c r="F473" s="226">
        <v>32.6</v>
      </c>
      <c r="G473" s="506" t="s">
        <v>448</v>
      </c>
      <c r="H473" s="81"/>
      <c r="I473" s="35"/>
      <c r="J473" s="35"/>
      <c r="K473" s="25"/>
    </row>
    <row r="474" spans="2:11" s="242" customFormat="1" ht="15" customHeight="1">
      <c r="B474" s="157"/>
      <c r="C474" s="459" t="s">
        <v>77</v>
      </c>
      <c r="D474" s="90"/>
      <c r="E474" s="226">
        <v>45.2</v>
      </c>
      <c r="F474" s="226">
        <v>41.8</v>
      </c>
      <c r="G474" s="506" t="s">
        <v>448</v>
      </c>
      <c r="H474" s="28"/>
      <c r="I474" s="50"/>
      <c r="J474" s="50"/>
      <c r="K474" s="28"/>
    </row>
    <row r="475" spans="2:11" s="242" customFormat="1" ht="15" customHeight="1">
      <c r="B475" s="156"/>
      <c r="C475" s="459" t="s">
        <v>78</v>
      </c>
      <c r="D475" s="90"/>
      <c r="E475" s="226">
        <v>21.7</v>
      </c>
      <c r="F475" s="226">
        <v>25.5</v>
      </c>
      <c r="G475" s="506" t="s">
        <v>448</v>
      </c>
      <c r="H475" s="81"/>
      <c r="I475" s="35"/>
      <c r="J475" s="35"/>
      <c r="K475" s="25"/>
    </row>
    <row r="476" spans="2:11" s="242" customFormat="1" ht="15" customHeight="1">
      <c r="B476" s="156"/>
      <c r="C476" s="248"/>
      <c r="D476" s="90"/>
      <c r="E476" s="226"/>
      <c r="F476" s="226"/>
      <c r="G476" s="506"/>
      <c r="H476" s="81"/>
      <c r="I476" s="35"/>
      <c r="J476" s="35"/>
      <c r="K476" s="25"/>
    </row>
    <row r="477" spans="2:11" s="242" customFormat="1" ht="15" customHeight="1">
      <c r="B477" s="156"/>
      <c r="C477" s="167" t="s">
        <v>157</v>
      </c>
      <c r="D477" s="90"/>
      <c r="E477" s="226"/>
      <c r="F477" s="226"/>
      <c r="G477" s="506"/>
      <c r="H477" s="81"/>
      <c r="I477" s="35"/>
      <c r="J477" s="35"/>
      <c r="K477" s="25"/>
    </row>
    <row r="478" spans="2:11" s="242" customFormat="1" ht="15" customHeight="1">
      <c r="B478" s="152"/>
      <c r="C478" s="459" t="s">
        <v>76</v>
      </c>
      <c r="D478" s="90"/>
      <c r="E478" s="226">
        <v>20</v>
      </c>
      <c r="F478" s="226">
        <v>17</v>
      </c>
      <c r="G478" s="506" t="s">
        <v>448</v>
      </c>
      <c r="H478" s="81"/>
      <c r="I478" s="35"/>
      <c r="J478" s="35"/>
      <c r="K478" s="25"/>
    </row>
    <row r="479" spans="2:11" s="242" customFormat="1" ht="15" customHeight="1">
      <c r="B479" s="157"/>
      <c r="C479" s="459" t="s">
        <v>77</v>
      </c>
      <c r="D479" s="90"/>
      <c r="E479" s="226">
        <v>60.9</v>
      </c>
      <c r="F479" s="226">
        <v>58.2</v>
      </c>
      <c r="G479" s="506" t="s">
        <v>448</v>
      </c>
      <c r="H479" s="28"/>
      <c r="I479" s="50"/>
      <c r="J479" s="50"/>
      <c r="K479" s="28"/>
    </row>
    <row r="480" spans="2:11" s="242" customFormat="1" ht="15" customHeight="1">
      <c r="B480" s="156"/>
      <c r="C480" s="459" t="s">
        <v>78</v>
      </c>
      <c r="D480" s="90"/>
      <c r="E480" s="226">
        <v>19.1</v>
      </c>
      <c r="F480" s="226">
        <v>24.8</v>
      </c>
      <c r="G480" s="506" t="s">
        <v>448</v>
      </c>
      <c r="H480" s="81"/>
      <c r="I480" s="35"/>
      <c r="J480" s="35"/>
      <c r="K480" s="25"/>
    </row>
    <row r="481" spans="2:11" s="242" customFormat="1" ht="15" customHeight="1">
      <c r="B481" s="156"/>
      <c r="C481" s="63"/>
      <c r="D481" s="44"/>
      <c r="E481" s="113"/>
      <c r="F481" s="113"/>
      <c r="G481" s="88"/>
      <c r="H481" s="81"/>
      <c r="I481" s="35"/>
      <c r="J481" s="35"/>
      <c r="K481" s="25"/>
    </row>
    <row r="482" spans="2:11" s="242" customFormat="1" ht="15" customHeight="1">
      <c r="B482" s="158"/>
      <c r="C482" s="25"/>
      <c r="D482" s="25"/>
      <c r="E482" s="25"/>
      <c r="F482" s="25"/>
      <c r="G482" s="189"/>
      <c r="H482" s="81"/>
      <c r="I482" s="35"/>
      <c r="J482" s="35"/>
      <c r="K482" s="25"/>
    </row>
    <row r="483" spans="2:11" s="242" customFormat="1" ht="15" customHeight="1">
      <c r="B483" s="163"/>
      <c r="C483" s="249" t="s">
        <v>247</v>
      </c>
      <c r="D483" s="25"/>
      <c r="E483" s="25"/>
      <c r="F483" s="25"/>
      <c r="G483" s="189"/>
      <c r="H483" s="25"/>
      <c r="I483" s="35"/>
      <c r="J483" s="35"/>
      <c r="K483" s="25"/>
    </row>
    <row r="484" spans="2:11" s="242" customFormat="1" ht="15" customHeight="1">
      <c r="B484" s="163"/>
      <c r="C484" s="31"/>
      <c r="D484" s="25"/>
      <c r="E484" s="25"/>
      <c r="F484" s="25"/>
      <c r="G484" s="189"/>
      <c r="H484" s="25"/>
      <c r="I484" s="35"/>
      <c r="J484" s="35"/>
      <c r="K484" s="25"/>
    </row>
    <row r="485" spans="2:11" s="242" customFormat="1" ht="15" customHeight="1">
      <c r="B485" s="163"/>
      <c r="C485" s="25"/>
      <c r="D485" s="25"/>
      <c r="E485" s="25"/>
      <c r="F485" s="25"/>
      <c r="G485" s="189"/>
      <c r="H485" s="25"/>
      <c r="I485" s="35"/>
      <c r="J485" s="35"/>
      <c r="K485" s="25"/>
    </row>
    <row r="486" spans="2:11" s="242" customFormat="1" ht="15" customHeight="1">
      <c r="B486" s="163"/>
      <c r="C486" s="25"/>
      <c r="D486" s="25"/>
      <c r="E486" s="25"/>
      <c r="F486" s="25"/>
      <c r="G486" s="189"/>
      <c r="H486" s="25"/>
      <c r="I486" s="35"/>
      <c r="J486" s="35"/>
      <c r="K486" s="25"/>
    </row>
    <row r="487" spans="2:11" s="242" customFormat="1" ht="15" customHeight="1">
      <c r="B487" s="146" t="s">
        <v>119</v>
      </c>
      <c r="C487" s="46" t="s">
        <v>167</v>
      </c>
      <c r="D487" s="24"/>
      <c r="E487" s="24"/>
      <c r="F487" s="24"/>
      <c r="G487" s="186"/>
      <c r="H487" s="25"/>
      <c r="I487" s="35"/>
      <c r="J487" s="35"/>
      <c r="K487" s="25"/>
    </row>
    <row r="488" spans="2:11" s="242" customFormat="1" ht="15" customHeight="1">
      <c r="B488" s="159"/>
      <c r="C488" s="209" t="s">
        <v>228</v>
      </c>
      <c r="D488" s="24"/>
      <c r="E488" s="24"/>
      <c r="F488" s="24"/>
      <c r="G488" s="186"/>
      <c r="H488" s="25"/>
      <c r="I488" s="35"/>
      <c r="J488" s="35"/>
      <c r="K488" s="25"/>
    </row>
    <row r="489" spans="2:11" s="242" customFormat="1" ht="15" customHeight="1">
      <c r="B489" s="152"/>
      <c r="C489" s="23"/>
      <c r="D489" s="24"/>
      <c r="E489" s="24"/>
      <c r="F489" s="24"/>
      <c r="G489" s="186"/>
      <c r="H489" s="25"/>
      <c r="I489" s="35"/>
      <c r="J489" s="35"/>
      <c r="K489" s="25"/>
    </row>
    <row r="490" spans="2:9" s="242" customFormat="1" ht="15" customHeight="1">
      <c r="B490" s="152"/>
      <c r="C490" s="119"/>
      <c r="D490" s="117">
        <v>2004</v>
      </c>
      <c r="E490" s="115">
        <v>2006</v>
      </c>
      <c r="F490" s="174">
        <v>2008</v>
      </c>
      <c r="G490" s="116">
        <v>2010</v>
      </c>
      <c r="H490" s="35"/>
      <c r="I490" s="25"/>
    </row>
    <row r="491" spans="2:9" s="242" customFormat="1" ht="15" customHeight="1">
      <c r="B491" s="152"/>
      <c r="C491" s="248"/>
      <c r="D491" s="16"/>
      <c r="E491" s="112"/>
      <c r="F491" s="112"/>
      <c r="G491" s="114"/>
      <c r="H491" s="35"/>
      <c r="I491" s="25"/>
    </row>
    <row r="492" spans="2:13" s="242" customFormat="1" ht="15" customHeight="1">
      <c r="B492" s="152"/>
      <c r="C492" s="229" t="s">
        <v>79</v>
      </c>
      <c r="D492" s="223">
        <v>93.82716049382715</v>
      </c>
      <c r="E492" s="226">
        <v>98.26086956521739</v>
      </c>
      <c r="F492" s="226">
        <v>95.7</v>
      </c>
      <c r="G492" s="87">
        <v>97.1</v>
      </c>
      <c r="H492" s="35"/>
      <c r="I492" s="250"/>
      <c r="J492" s="250"/>
      <c r="K492" s="250"/>
      <c r="L492" s="250"/>
      <c r="M492" s="250"/>
    </row>
    <row r="493" spans="2:13" s="242" customFormat="1" ht="15" customHeight="1">
      <c r="B493" s="160"/>
      <c r="C493" s="582" t="s">
        <v>231</v>
      </c>
      <c r="D493" s="576">
        <v>80.24691358024691</v>
      </c>
      <c r="E493" s="583">
        <v>87.82608695652175</v>
      </c>
      <c r="F493" s="583">
        <v>87.9</v>
      </c>
      <c r="G493" s="581">
        <v>91.3</v>
      </c>
      <c r="H493" s="50"/>
      <c r="I493" s="250"/>
      <c r="J493" s="250"/>
      <c r="K493" s="250"/>
      <c r="L493" s="250"/>
      <c r="M493" s="250"/>
    </row>
    <row r="494" spans="2:13" s="242" customFormat="1" ht="15" customHeight="1">
      <c r="B494" s="160"/>
      <c r="C494" s="582"/>
      <c r="D494" s="576"/>
      <c r="E494" s="583"/>
      <c r="F494" s="583"/>
      <c r="G494" s="581"/>
      <c r="H494" s="50"/>
      <c r="I494" s="250"/>
      <c r="J494" s="250"/>
      <c r="K494" s="250"/>
      <c r="L494" s="250"/>
      <c r="M494" s="250"/>
    </row>
    <row r="495" spans="2:13" s="242" customFormat="1" ht="15" customHeight="1">
      <c r="B495" s="152"/>
      <c r="C495" s="487" t="s">
        <v>80</v>
      </c>
      <c r="D495" s="223">
        <v>90.12345679012346</v>
      </c>
      <c r="E495" s="226">
        <v>93.04347826086956</v>
      </c>
      <c r="F495" s="226">
        <v>90.1</v>
      </c>
      <c r="G495" s="87">
        <v>82.1</v>
      </c>
      <c r="H495" s="50"/>
      <c r="I495" s="250"/>
      <c r="J495" s="250"/>
      <c r="K495" s="250"/>
      <c r="L495" s="250"/>
      <c r="M495" s="250"/>
    </row>
    <row r="496" spans="2:13" s="242" customFormat="1" ht="15" customHeight="1">
      <c r="B496" s="160"/>
      <c r="C496" s="487" t="s">
        <v>185</v>
      </c>
      <c r="D496" s="223">
        <v>62.96296296296296</v>
      </c>
      <c r="E496" s="226">
        <v>59.130434782608695</v>
      </c>
      <c r="F496" s="226">
        <v>67.4</v>
      </c>
      <c r="G496" s="87">
        <v>77.3</v>
      </c>
      <c r="H496" s="50"/>
      <c r="I496" s="250"/>
      <c r="J496" s="250"/>
      <c r="K496" s="250"/>
      <c r="L496" s="250"/>
      <c r="M496" s="250"/>
    </row>
    <row r="497" spans="2:9" s="242" customFormat="1" ht="15" customHeight="1">
      <c r="B497" s="160"/>
      <c r="C497" s="487" t="s">
        <v>82</v>
      </c>
      <c r="D497" s="223">
        <v>23.456790123456788</v>
      </c>
      <c r="E497" s="226">
        <v>50.43478260869565</v>
      </c>
      <c r="F497" s="226">
        <v>41.8</v>
      </c>
      <c r="G497" s="87">
        <v>61.4</v>
      </c>
      <c r="H497" s="50"/>
      <c r="I497" s="28"/>
    </row>
    <row r="498" spans="2:9" s="242" customFormat="1" ht="15" customHeight="1">
      <c r="B498" s="160"/>
      <c r="C498" s="487" t="s">
        <v>83</v>
      </c>
      <c r="D498" s="223">
        <v>41.9753086419753</v>
      </c>
      <c r="E498" s="226">
        <v>47.82608695652174</v>
      </c>
      <c r="F498" s="226">
        <v>53.9</v>
      </c>
      <c r="G498" s="87">
        <v>56.5</v>
      </c>
      <c r="H498" s="35"/>
      <c r="I498" s="25"/>
    </row>
    <row r="499" spans="2:9" s="242" customFormat="1" ht="15" customHeight="1">
      <c r="B499" s="152"/>
      <c r="C499" s="487" t="s">
        <v>84</v>
      </c>
      <c r="D499" s="223">
        <v>7.4074074074074066</v>
      </c>
      <c r="E499" s="226">
        <v>30.434782608695656</v>
      </c>
      <c r="F499" s="226">
        <v>27</v>
      </c>
      <c r="G499" s="87">
        <v>30.9</v>
      </c>
      <c r="H499" s="35"/>
      <c r="I499" s="25"/>
    </row>
    <row r="500" spans="2:9" s="242" customFormat="1" ht="15" customHeight="1">
      <c r="B500" s="160"/>
      <c r="C500" s="487" t="s">
        <v>190</v>
      </c>
      <c r="D500" s="223" t="s">
        <v>127</v>
      </c>
      <c r="E500" s="226">
        <v>17.391304347826086</v>
      </c>
      <c r="F500" s="226">
        <v>12.8</v>
      </c>
      <c r="G500" s="87">
        <v>25.1</v>
      </c>
      <c r="H500" s="50"/>
      <c r="I500" s="28"/>
    </row>
    <row r="501" spans="2:9" s="242" customFormat="1" ht="15" customHeight="1">
      <c r="B501" s="152"/>
      <c r="C501" s="487" t="s">
        <v>184</v>
      </c>
      <c r="D501" s="223" t="s">
        <v>127</v>
      </c>
      <c r="E501" s="226">
        <v>6.956521739130435</v>
      </c>
      <c r="F501" s="226">
        <v>10.6</v>
      </c>
      <c r="G501" s="87">
        <v>19.8</v>
      </c>
      <c r="H501" s="35"/>
      <c r="I501" s="25"/>
    </row>
    <row r="502" spans="2:9" s="242" customFormat="1" ht="15" customHeight="1">
      <c r="B502" s="152"/>
      <c r="C502" s="487" t="s">
        <v>197</v>
      </c>
      <c r="D502" s="223" t="s">
        <v>127</v>
      </c>
      <c r="E502" s="226">
        <v>12.173913043478262</v>
      </c>
      <c r="F502" s="226">
        <v>9.9</v>
      </c>
      <c r="G502" s="87">
        <v>12.6</v>
      </c>
      <c r="H502" s="35"/>
      <c r="I502" s="25"/>
    </row>
    <row r="503" spans="2:9" s="242" customFormat="1" ht="15" customHeight="1">
      <c r="B503" s="152"/>
      <c r="C503" s="488" t="s">
        <v>196</v>
      </c>
      <c r="D503" s="223" t="s">
        <v>69</v>
      </c>
      <c r="E503" s="226">
        <v>9.565217391304348</v>
      </c>
      <c r="F503" s="226">
        <v>12.1</v>
      </c>
      <c r="G503" s="87">
        <v>8.2</v>
      </c>
      <c r="H503" s="35"/>
      <c r="I503" s="25"/>
    </row>
    <row r="504" spans="2:9" s="242" customFormat="1" ht="15" customHeight="1">
      <c r="B504" s="160"/>
      <c r="C504" s="229" t="s">
        <v>85</v>
      </c>
      <c r="D504" s="223">
        <v>11.11111111111111</v>
      </c>
      <c r="E504" s="226">
        <v>19.130434782608695</v>
      </c>
      <c r="F504" s="226">
        <v>19.1</v>
      </c>
      <c r="G504" s="87" t="s">
        <v>127</v>
      </c>
      <c r="H504" s="35"/>
      <c r="I504" s="25"/>
    </row>
    <row r="505" spans="2:13" s="242" customFormat="1" ht="15" customHeight="1">
      <c r="B505" s="160"/>
      <c r="C505" s="488" t="s">
        <v>198</v>
      </c>
      <c r="D505" s="223">
        <v>12.3</v>
      </c>
      <c r="E505" s="226" t="s">
        <v>69</v>
      </c>
      <c r="F505" s="226" t="s">
        <v>69</v>
      </c>
      <c r="G505" s="87" t="s">
        <v>69</v>
      </c>
      <c r="H505" s="50"/>
      <c r="I505" s="250"/>
      <c r="J505" s="250"/>
      <c r="K505" s="250"/>
      <c r="L505" s="250"/>
      <c r="M505" s="250"/>
    </row>
    <row r="506" spans="2:13" s="242" customFormat="1" ht="15" customHeight="1">
      <c r="B506" s="160"/>
      <c r="C506" s="488" t="s">
        <v>242</v>
      </c>
      <c r="D506" s="223">
        <v>11.1</v>
      </c>
      <c r="E506" s="226" t="s">
        <v>69</v>
      </c>
      <c r="F506" s="226">
        <v>2.8</v>
      </c>
      <c r="G506" s="87" t="s">
        <v>244</v>
      </c>
      <c r="H506" s="50"/>
      <c r="I506" s="250"/>
      <c r="J506" s="250"/>
      <c r="K506" s="250"/>
      <c r="L506" s="250"/>
      <c r="M506" s="250"/>
    </row>
    <row r="507" spans="2:9" s="242" customFormat="1" ht="15" customHeight="1">
      <c r="B507" s="152"/>
      <c r="C507" s="63"/>
      <c r="D507" s="20"/>
      <c r="E507" s="113"/>
      <c r="F507" s="113"/>
      <c r="G507" s="88"/>
      <c r="H507" s="35"/>
      <c r="I507" s="25"/>
    </row>
    <row r="508" spans="2:11" s="242" customFormat="1" ht="15" customHeight="1">
      <c r="B508" s="153"/>
      <c r="C508" s="41"/>
      <c r="D508" s="69"/>
      <c r="E508" s="89"/>
      <c r="F508" s="178"/>
      <c r="G508" s="184"/>
      <c r="H508" s="81"/>
      <c r="I508" s="35"/>
      <c r="J508" s="35"/>
      <c r="K508" s="25"/>
    </row>
    <row r="509" spans="2:11" s="242" customFormat="1" ht="15" customHeight="1">
      <c r="B509" s="153"/>
      <c r="C509" s="249" t="s">
        <v>247</v>
      </c>
      <c r="D509" s="79"/>
      <c r="E509" s="70"/>
      <c r="F509" s="70"/>
      <c r="G509" s="184"/>
      <c r="H509" s="81"/>
      <c r="I509" s="35"/>
      <c r="J509" s="35"/>
      <c r="K509" s="25"/>
    </row>
    <row r="510" spans="2:11" s="242" customFormat="1" ht="15" customHeight="1">
      <c r="B510" s="153"/>
      <c r="C510" s="31"/>
      <c r="D510" s="79"/>
      <c r="E510" s="70"/>
      <c r="F510" s="70"/>
      <c r="G510" s="184"/>
      <c r="H510" s="81"/>
      <c r="I510" s="35"/>
      <c r="J510" s="35"/>
      <c r="K510" s="25"/>
    </row>
    <row r="511" spans="2:11" s="242" customFormat="1" ht="15" customHeight="1">
      <c r="B511" s="153"/>
      <c r="C511" s="31"/>
      <c r="D511" s="79"/>
      <c r="E511" s="70"/>
      <c r="F511" s="70"/>
      <c r="G511" s="184"/>
      <c r="H511" s="81"/>
      <c r="I511" s="35"/>
      <c r="J511" s="35"/>
      <c r="K511" s="25"/>
    </row>
    <row r="512" spans="2:11" s="242" customFormat="1" ht="15" customHeight="1">
      <c r="B512" s="152"/>
      <c r="C512" s="143"/>
      <c r="D512" s="79"/>
      <c r="E512" s="70"/>
      <c r="F512" s="70"/>
      <c r="G512" s="189"/>
      <c r="H512" s="81"/>
      <c r="I512" s="35"/>
      <c r="J512" s="35"/>
      <c r="K512" s="25"/>
    </row>
    <row r="513" spans="2:11" s="242" customFormat="1" ht="15" customHeight="1">
      <c r="B513" s="146" t="s">
        <v>120</v>
      </c>
      <c r="C513" s="521" t="s">
        <v>168</v>
      </c>
      <c r="D513" s="46"/>
      <c r="E513" s="46"/>
      <c r="F513" s="46"/>
      <c r="G513" s="46"/>
      <c r="H513" s="81"/>
      <c r="I513" s="35"/>
      <c r="J513" s="35"/>
      <c r="K513" s="25"/>
    </row>
    <row r="514" spans="2:11" s="242" customFormat="1" ht="15" customHeight="1">
      <c r="B514" s="159"/>
      <c r="C514" s="209" t="s">
        <v>228</v>
      </c>
      <c r="D514" s="24"/>
      <c r="E514" s="24"/>
      <c r="F514" s="24"/>
      <c r="G514" s="189"/>
      <c r="H514" s="81"/>
      <c r="I514" s="35"/>
      <c r="J514" s="35"/>
      <c r="K514" s="25"/>
    </row>
    <row r="515" spans="2:11" s="242" customFormat="1" ht="15" customHeight="1">
      <c r="B515" s="152"/>
      <c r="C515" s="23"/>
      <c r="D515" s="24"/>
      <c r="E515" s="24"/>
      <c r="F515" s="24"/>
      <c r="G515" s="189"/>
      <c r="H515" s="81"/>
      <c r="I515" s="35"/>
      <c r="J515" s="35"/>
      <c r="K515" s="25"/>
    </row>
    <row r="516" spans="2:9" s="242" customFormat="1" ht="15" customHeight="1">
      <c r="B516" s="152"/>
      <c r="C516" s="119"/>
      <c r="D516" s="117">
        <v>2004</v>
      </c>
      <c r="E516" s="115">
        <v>2006</v>
      </c>
      <c r="F516" s="174">
        <v>2008</v>
      </c>
      <c r="G516" s="116">
        <v>2010</v>
      </c>
      <c r="H516" s="35"/>
      <c r="I516" s="25"/>
    </row>
    <row r="517" spans="2:9" s="242" customFormat="1" ht="15" customHeight="1">
      <c r="B517" s="152"/>
      <c r="C517" s="61"/>
      <c r="D517" s="16"/>
      <c r="E517" s="112"/>
      <c r="F517" s="112"/>
      <c r="G517" s="182"/>
      <c r="H517" s="35"/>
      <c r="I517" s="25"/>
    </row>
    <row r="518" spans="2:9" s="242" customFormat="1" ht="15" customHeight="1">
      <c r="B518" s="152"/>
      <c r="C518" s="91" t="s">
        <v>196</v>
      </c>
      <c r="D518" s="223">
        <v>37.03703703703704</v>
      </c>
      <c r="E518" s="226">
        <v>43.47826086956522</v>
      </c>
      <c r="F518" s="226">
        <v>41.13475177304964</v>
      </c>
      <c r="G518" s="506" t="s">
        <v>448</v>
      </c>
      <c r="H518" s="35"/>
      <c r="I518" s="25"/>
    </row>
    <row r="519" spans="2:9" s="242" customFormat="1" ht="15" customHeight="1">
      <c r="B519" s="160"/>
      <c r="C519" s="229" t="s">
        <v>184</v>
      </c>
      <c r="D519" s="223" t="s">
        <v>127</v>
      </c>
      <c r="E519" s="226">
        <v>43.47826086956522</v>
      </c>
      <c r="F519" s="226">
        <v>35.46099290780142</v>
      </c>
      <c r="G519" s="506" t="s">
        <v>448</v>
      </c>
      <c r="H519" s="50"/>
      <c r="I519" s="28"/>
    </row>
    <row r="520" spans="2:11" s="242" customFormat="1" ht="15" customHeight="1">
      <c r="B520" s="152"/>
      <c r="C520" s="229" t="s">
        <v>197</v>
      </c>
      <c r="D520" s="223" t="s">
        <v>127</v>
      </c>
      <c r="E520" s="226">
        <v>32.17391304347826</v>
      </c>
      <c r="F520" s="226">
        <v>32.62411347517731</v>
      </c>
      <c r="G520" s="506" t="s">
        <v>448</v>
      </c>
      <c r="H520" s="35"/>
      <c r="I520" s="28"/>
      <c r="J520" s="230"/>
      <c r="K520" s="230"/>
    </row>
    <row r="521" spans="2:9" s="242" customFormat="1" ht="15" customHeight="1">
      <c r="B521" s="160"/>
      <c r="C521" s="91" t="s">
        <v>86</v>
      </c>
      <c r="D521" s="223" t="s">
        <v>127</v>
      </c>
      <c r="E521" s="226">
        <v>33.91304347826087</v>
      </c>
      <c r="F521" s="226">
        <v>31.914893617021278</v>
      </c>
      <c r="G521" s="506" t="s">
        <v>448</v>
      </c>
      <c r="H521" s="50"/>
      <c r="I521" s="28"/>
    </row>
    <row r="522" spans="2:9" s="242" customFormat="1" ht="15" customHeight="1">
      <c r="B522" s="160"/>
      <c r="C522" s="229" t="s">
        <v>82</v>
      </c>
      <c r="D522" s="223">
        <v>33.33333333333333</v>
      </c>
      <c r="E522" s="226">
        <v>23.47826086956522</v>
      </c>
      <c r="F522" s="226">
        <v>31.20567375886525</v>
      </c>
      <c r="G522" s="506" t="s">
        <v>448</v>
      </c>
      <c r="H522" s="50"/>
      <c r="I522" s="28"/>
    </row>
    <row r="523" spans="2:9" s="242" customFormat="1" ht="15" customHeight="1">
      <c r="B523" s="152"/>
      <c r="C523" s="91" t="s">
        <v>85</v>
      </c>
      <c r="D523" s="223">
        <v>24.691358024691358</v>
      </c>
      <c r="E523" s="226">
        <v>35.65217391304348</v>
      </c>
      <c r="F523" s="226">
        <v>25.53191489361702</v>
      </c>
      <c r="G523" s="506" t="s">
        <v>448</v>
      </c>
      <c r="H523" s="35"/>
      <c r="I523" s="28"/>
    </row>
    <row r="524" spans="2:9" s="242" customFormat="1" ht="15" customHeight="1">
      <c r="B524" s="160"/>
      <c r="C524" s="229" t="s">
        <v>84</v>
      </c>
      <c r="D524" s="223">
        <v>33.33333333333333</v>
      </c>
      <c r="E524" s="226">
        <v>26.08695652173913</v>
      </c>
      <c r="F524" s="226">
        <v>24.822695035460992</v>
      </c>
      <c r="G524" s="506" t="s">
        <v>448</v>
      </c>
      <c r="H524" s="50"/>
      <c r="I524" s="28"/>
    </row>
    <row r="525" spans="2:9" s="242" customFormat="1" ht="15" customHeight="1">
      <c r="B525" s="152"/>
      <c r="C525" s="91" t="s">
        <v>83</v>
      </c>
      <c r="D525" s="223">
        <v>27.160493827160494</v>
      </c>
      <c r="E525" s="226">
        <v>24.347826086956523</v>
      </c>
      <c r="F525" s="226">
        <v>21.27659574468085</v>
      </c>
      <c r="G525" s="506" t="s">
        <v>448</v>
      </c>
      <c r="H525" s="35"/>
      <c r="I525" s="25"/>
    </row>
    <row r="526" spans="2:9" s="242" customFormat="1" ht="15" customHeight="1">
      <c r="B526" s="160"/>
      <c r="C526" s="91" t="s">
        <v>198</v>
      </c>
      <c r="D526" s="223">
        <v>12.345679012345679</v>
      </c>
      <c r="E526" s="226">
        <v>17.391304347826086</v>
      </c>
      <c r="F526" s="226">
        <v>19.148936170212767</v>
      </c>
      <c r="G526" s="506" t="s">
        <v>448</v>
      </c>
      <c r="H526" s="50"/>
      <c r="I526" s="28"/>
    </row>
    <row r="527" spans="2:9" s="242" customFormat="1" ht="15" customHeight="1">
      <c r="B527" s="152"/>
      <c r="C527" s="229" t="s">
        <v>185</v>
      </c>
      <c r="D527" s="223">
        <v>17.28395061728395</v>
      </c>
      <c r="E527" s="226">
        <v>26.08695652173913</v>
      </c>
      <c r="F527" s="226">
        <v>17.02127659574468</v>
      </c>
      <c r="G527" s="506" t="s">
        <v>448</v>
      </c>
      <c r="H527" s="35"/>
      <c r="I527" s="28"/>
    </row>
    <row r="528" spans="2:9" s="242" customFormat="1" ht="15" customHeight="1">
      <c r="B528" s="152"/>
      <c r="C528" s="91" t="s">
        <v>199</v>
      </c>
      <c r="D528" s="223">
        <v>11.11111111111111</v>
      </c>
      <c r="E528" s="226">
        <v>20.869565217391305</v>
      </c>
      <c r="F528" s="226">
        <v>13.47517730496454</v>
      </c>
      <c r="G528" s="506" t="s">
        <v>448</v>
      </c>
      <c r="H528" s="35"/>
      <c r="I528" s="25"/>
    </row>
    <row r="529" spans="2:8" s="242" customFormat="1" ht="15" customHeight="1">
      <c r="B529" s="160"/>
      <c r="C529" s="559" t="s">
        <v>81</v>
      </c>
      <c r="D529" s="576">
        <v>16.049382716049383</v>
      </c>
      <c r="E529" s="583">
        <v>9.565217391304348</v>
      </c>
      <c r="F529" s="583">
        <v>9.929078014184398</v>
      </c>
      <c r="G529" s="584" t="s">
        <v>448</v>
      </c>
      <c r="H529" s="50"/>
    </row>
    <row r="530" spans="2:9" s="242" customFormat="1" ht="15" customHeight="1">
      <c r="B530" s="160"/>
      <c r="C530" s="559"/>
      <c r="D530" s="576"/>
      <c r="E530" s="583"/>
      <c r="F530" s="583"/>
      <c r="G530" s="584"/>
      <c r="H530" s="50"/>
      <c r="I530" s="28"/>
    </row>
    <row r="531" spans="2:9" s="242" customFormat="1" ht="15" customHeight="1">
      <c r="B531" s="152"/>
      <c r="C531" s="91" t="s">
        <v>80</v>
      </c>
      <c r="D531" s="223">
        <v>8.641975308641975</v>
      </c>
      <c r="E531" s="226">
        <v>6.086956521739131</v>
      </c>
      <c r="F531" s="226">
        <v>9.929078014184398</v>
      </c>
      <c r="G531" s="506" t="s">
        <v>448</v>
      </c>
      <c r="H531" s="35"/>
      <c r="I531" s="25"/>
    </row>
    <row r="532" spans="2:9" s="242" customFormat="1" ht="15" customHeight="1">
      <c r="B532" s="160"/>
      <c r="C532" s="91" t="s">
        <v>79</v>
      </c>
      <c r="D532" s="223">
        <v>4.938271604938271</v>
      </c>
      <c r="E532" s="226" t="s">
        <v>69</v>
      </c>
      <c r="F532" s="226">
        <v>4.25531914893617</v>
      </c>
      <c r="G532" s="506" t="s">
        <v>448</v>
      </c>
      <c r="H532" s="50"/>
      <c r="I532" s="28"/>
    </row>
    <row r="533" spans="2:8" s="242" customFormat="1" ht="15" customHeight="1">
      <c r="B533" s="152"/>
      <c r="C533" s="63"/>
      <c r="D533" s="20"/>
      <c r="E533" s="113"/>
      <c r="F533" s="113"/>
      <c r="G533" s="88"/>
      <c r="H533" s="35"/>
    </row>
    <row r="534" spans="2:9" s="242" customFormat="1" ht="15" customHeight="1">
      <c r="B534" s="153"/>
      <c r="C534" s="41"/>
      <c r="D534" s="33"/>
      <c r="E534" s="81"/>
      <c r="F534" s="81"/>
      <c r="G534" s="199"/>
      <c r="H534" s="35"/>
      <c r="I534" s="25"/>
    </row>
    <row r="535" spans="2:9" s="242" customFormat="1" ht="15" customHeight="1">
      <c r="B535" s="151"/>
      <c r="C535" s="249" t="s">
        <v>247</v>
      </c>
      <c r="D535" s="33"/>
      <c r="E535" s="81"/>
      <c r="F535" s="81"/>
      <c r="G535" s="199"/>
      <c r="H535" s="35"/>
      <c r="I535" s="25"/>
    </row>
    <row r="536" spans="2:9" s="242" customFormat="1" ht="15" customHeight="1">
      <c r="B536" s="151"/>
      <c r="C536" s="31"/>
      <c r="D536" s="33"/>
      <c r="E536" s="81"/>
      <c r="F536" s="81"/>
      <c r="G536" s="199"/>
      <c r="H536" s="35"/>
      <c r="I536" s="25"/>
    </row>
    <row r="537" spans="2:9" s="242" customFormat="1" ht="15" customHeight="1">
      <c r="B537" s="163"/>
      <c r="C537" s="25"/>
      <c r="D537" s="25"/>
      <c r="E537" s="81"/>
      <c r="F537" s="81"/>
      <c r="G537" s="199"/>
      <c r="H537" s="35"/>
      <c r="I537" s="25"/>
    </row>
    <row r="538" spans="2:9" s="242" customFormat="1" ht="15" customHeight="1">
      <c r="B538" s="163"/>
      <c r="C538" s="25"/>
      <c r="D538" s="25"/>
      <c r="E538" s="81"/>
      <c r="F538" s="81"/>
      <c r="G538" s="199"/>
      <c r="H538" s="35"/>
      <c r="I538" s="25"/>
    </row>
    <row r="539" spans="2:9" s="242" customFormat="1" ht="15" customHeight="1">
      <c r="B539" s="146" t="s">
        <v>121</v>
      </c>
      <c r="C539" s="46" t="s">
        <v>191</v>
      </c>
      <c r="D539" s="25"/>
      <c r="E539" s="81"/>
      <c r="F539" s="81"/>
      <c r="G539" s="199"/>
      <c r="H539" s="35"/>
      <c r="I539" s="25"/>
    </row>
    <row r="540" spans="2:12" s="242" customFormat="1" ht="15" customHeight="1">
      <c r="B540" s="159"/>
      <c r="C540" s="140" t="s">
        <v>171</v>
      </c>
      <c r="D540" s="25"/>
      <c r="E540" s="81"/>
      <c r="F540" s="81"/>
      <c r="G540" s="199"/>
      <c r="H540" s="35"/>
      <c r="I540" s="250"/>
      <c r="J540" s="250"/>
      <c r="K540" s="250"/>
      <c r="L540" s="250"/>
    </row>
    <row r="541" spans="2:12" s="242" customFormat="1" ht="15" customHeight="1">
      <c r="B541" s="152"/>
      <c r="C541" s="23"/>
      <c r="D541" s="25"/>
      <c r="E541" s="81"/>
      <c r="F541" s="81"/>
      <c r="G541" s="199"/>
      <c r="H541" s="35"/>
      <c r="I541" s="250"/>
      <c r="J541" s="250"/>
      <c r="K541" s="250"/>
      <c r="L541" s="250"/>
    </row>
    <row r="542" spans="2:8" s="242" customFormat="1" ht="15" customHeight="1">
      <c r="B542" s="152"/>
      <c r="C542" s="119"/>
      <c r="D542" s="117">
        <v>2004</v>
      </c>
      <c r="E542" s="115">
        <v>2006</v>
      </c>
      <c r="F542" s="174">
        <v>2008</v>
      </c>
      <c r="G542" s="116">
        <v>2010</v>
      </c>
      <c r="H542" s="35"/>
    </row>
    <row r="543" spans="2:8" s="242" customFormat="1" ht="15" customHeight="1">
      <c r="B543" s="152"/>
      <c r="C543" s="61"/>
      <c r="D543" s="16"/>
      <c r="E543" s="112"/>
      <c r="F543" s="112"/>
      <c r="G543" s="114"/>
      <c r="H543" s="35"/>
    </row>
    <row r="544" spans="2:8" s="242" customFormat="1" ht="15" customHeight="1">
      <c r="B544" s="152"/>
      <c r="C544" s="485" t="s">
        <v>465</v>
      </c>
      <c r="D544" s="223">
        <v>17.355371900826448</v>
      </c>
      <c r="E544" s="226">
        <v>13.414634146341465</v>
      </c>
      <c r="F544" s="226">
        <v>17</v>
      </c>
      <c r="G544" s="87">
        <v>25</v>
      </c>
      <c r="H544" s="35"/>
    </row>
    <row r="545" spans="2:8" s="242" customFormat="1" ht="15" customHeight="1">
      <c r="B545" s="152"/>
      <c r="C545" s="91" t="s">
        <v>88</v>
      </c>
      <c r="D545" s="223">
        <v>11.570247933884298</v>
      </c>
      <c r="E545" s="226">
        <v>23.170731707317074</v>
      </c>
      <c r="F545" s="226">
        <v>15.1</v>
      </c>
      <c r="G545" s="87">
        <v>25</v>
      </c>
      <c r="H545" s="35"/>
    </row>
    <row r="546" spans="2:8" s="242" customFormat="1" ht="15" customHeight="1">
      <c r="B546" s="160"/>
      <c r="C546" s="91" t="s">
        <v>89</v>
      </c>
      <c r="D546" s="223">
        <v>18.181818181818183</v>
      </c>
      <c r="E546" s="226">
        <v>15.853658536585366</v>
      </c>
      <c r="F546" s="226">
        <v>20.8</v>
      </c>
      <c r="G546" s="87">
        <v>14.3</v>
      </c>
      <c r="H546" s="50"/>
    </row>
    <row r="547" spans="2:8" s="242" customFormat="1" ht="15" customHeight="1">
      <c r="B547" s="152"/>
      <c r="C547" s="91" t="s">
        <v>87</v>
      </c>
      <c r="D547" s="223">
        <v>66.11570247933885</v>
      </c>
      <c r="E547" s="226">
        <v>64.63414634146342</v>
      </c>
      <c r="F547" s="226">
        <v>43.4</v>
      </c>
      <c r="G547" s="87" t="s">
        <v>127</v>
      </c>
      <c r="H547" s="35"/>
    </row>
    <row r="548" spans="2:9" s="242" customFormat="1" ht="15" customHeight="1">
      <c r="B548" s="152"/>
      <c r="C548" s="63"/>
      <c r="D548" s="20"/>
      <c r="E548" s="20"/>
      <c r="F548" s="20"/>
      <c r="G548" s="21"/>
      <c r="H548" s="35"/>
      <c r="I548" s="25"/>
    </row>
    <row r="549" spans="2:11" s="242" customFormat="1" ht="15" customHeight="1">
      <c r="B549" s="153"/>
      <c r="C549" s="41"/>
      <c r="D549" s="76"/>
      <c r="E549" s="76"/>
      <c r="F549" s="179"/>
      <c r="G549" s="184"/>
      <c r="H549" s="81"/>
      <c r="J549" s="35"/>
      <c r="K549" s="25"/>
    </row>
    <row r="550" spans="2:11" s="242" customFormat="1" ht="15" customHeight="1">
      <c r="B550" s="151"/>
      <c r="C550" s="249" t="s">
        <v>247</v>
      </c>
      <c r="D550" s="33"/>
      <c r="E550" s="33"/>
      <c r="F550" s="33"/>
      <c r="G550" s="184"/>
      <c r="H550" s="81"/>
      <c r="I550" s="35"/>
      <c r="J550" s="35"/>
      <c r="K550" s="25"/>
    </row>
    <row r="551" spans="2:11" s="242" customFormat="1" ht="15" customHeight="1">
      <c r="B551" s="151"/>
      <c r="C551" s="33"/>
      <c r="D551" s="33"/>
      <c r="E551" s="33"/>
      <c r="F551" s="33"/>
      <c r="G551" s="184"/>
      <c r="H551" s="81"/>
      <c r="I551" s="35"/>
      <c r="J551" s="35"/>
      <c r="K551" s="25"/>
    </row>
  </sheetData>
  <sheetProtection/>
  <mergeCells count="50">
    <mergeCell ref="G493:G494"/>
    <mergeCell ref="C493:C494"/>
    <mergeCell ref="D493:D494"/>
    <mergeCell ref="E493:E494"/>
    <mergeCell ref="F493:F494"/>
    <mergeCell ref="C529:C530"/>
    <mergeCell ref="D529:D530"/>
    <mergeCell ref="E529:E530"/>
    <mergeCell ref="F529:F530"/>
    <mergeCell ref="G529:G530"/>
    <mergeCell ref="E199:E200"/>
    <mergeCell ref="C179:G180"/>
    <mergeCell ref="C193:G194"/>
    <mergeCell ref="D185:D186"/>
    <mergeCell ref="E185:E186"/>
    <mergeCell ref="F185:F186"/>
    <mergeCell ref="K55:L55"/>
    <mergeCell ref="K50:O50"/>
    <mergeCell ref="C195:G195"/>
    <mergeCell ref="K199:L199"/>
    <mergeCell ref="K201:L201"/>
    <mergeCell ref="C55:D56"/>
    <mergeCell ref="E55:E56"/>
    <mergeCell ref="F55:F56"/>
    <mergeCell ref="G55:G56"/>
    <mergeCell ref="C199:D200"/>
    <mergeCell ref="I243:M246"/>
    <mergeCell ref="K402:M402"/>
    <mergeCell ref="C402:G402"/>
    <mergeCell ref="C407:D408"/>
    <mergeCell ref="E407:E408"/>
    <mergeCell ref="F407:F408"/>
    <mergeCell ref="G407:G408"/>
    <mergeCell ref="G201:G202"/>
    <mergeCell ref="E203:E204"/>
    <mergeCell ref="F203:F204"/>
    <mergeCell ref="G203:G204"/>
    <mergeCell ref="C461:G462"/>
    <mergeCell ref="C350:G350"/>
    <mergeCell ref="C364:G364"/>
    <mergeCell ref="G185:G186"/>
    <mergeCell ref="C185:C186"/>
    <mergeCell ref="C181:G181"/>
    <mergeCell ref="C203:D204"/>
    <mergeCell ref="K203:L203"/>
    <mergeCell ref="F199:F200"/>
    <mergeCell ref="G199:G200"/>
    <mergeCell ref="C201:D202"/>
    <mergeCell ref="E201:E202"/>
    <mergeCell ref="F201:F202"/>
  </mergeCells>
  <printOptions/>
  <pageMargins left="0.7480314960629921" right="0.7480314960629921" top="1.3779527559055118" bottom="0.6299212598425197" header="0" footer="0"/>
  <pageSetup horizontalDpi="300" verticalDpi="300" orientation="landscape" paperSize="9" scale="86" r:id="rId1"/>
  <rowBreaks count="15" manualBreakCount="15">
    <brk id="37" max="255" man="1"/>
    <brk id="71" max="255" man="1"/>
    <brk id="108" max="255" man="1"/>
    <brk id="144" max="255" man="1"/>
    <brk id="178" max="255" man="1"/>
    <brk id="209" max="11" man="1"/>
    <brk id="239" max="255" man="1"/>
    <brk id="277" max="255" man="1"/>
    <brk id="312" max="255" man="1"/>
    <brk id="360" max="255" man="1"/>
    <brk id="401" max="255" man="1"/>
    <brk id="443" max="255" man="1"/>
    <brk id="484" max="11" man="1"/>
    <brk id="512" max="255" man="1"/>
    <brk id="53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E46D0A"/>
  </sheetPr>
  <dimension ref="A1:O56"/>
  <sheetViews>
    <sheetView showGridLines="0" zoomScalePageLayoutView="0" workbookViewId="0" topLeftCell="A1">
      <selection activeCell="A56" sqref="A56"/>
    </sheetView>
  </sheetViews>
  <sheetFormatPr defaultColWidth="9.140625" defaultRowHeight="15" customHeight="1"/>
  <cols>
    <col min="1" max="1" width="3.7109375" style="0" customWidth="1"/>
    <col min="2" max="2" width="4.00390625" style="0" customWidth="1"/>
    <col min="3" max="3" width="14.28125" style="0" customWidth="1"/>
  </cols>
  <sheetData>
    <row r="1" ht="15" customHeight="1">
      <c r="A1" s="105"/>
    </row>
    <row r="2" spans="2:15" ht="15" customHeight="1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2:15" ht="15" customHeight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2:15" ht="15" customHeight="1">
      <c r="B4" s="1"/>
      <c r="C4" s="5" t="s">
        <v>151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1"/>
    </row>
    <row r="5" spans="2:15" ht="15" customHeight="1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2:15" ht="15" customHeight="1">
      <c r="B6" s="1"/>
      <c r="C6" s="585" t="s">
        <v>186</v>
      </c>
      <c r="D6" s="585"/>
      <c r="E6" s="585"/>
      <c r="F6" s="585"/>
      <c r="G6" s="585"/>
      <c r="H6" s="585"/>
      <c r="I6" s="585"/>
      <c r="J6" s="585"/>
      <c r="K6" s="585"/>
      <c r="L6" s="585"/>
      <c r="M6" s="585"/>
      <c r="N6" s="585"/>
      <c r="O6" s="1"/>
    </row>
    <row r="7" spans="2:15" ht="15" customHeight="1">
      <c r="B7" s="1"/>
      <c r="C7" s="585"/>
      <c r="D7" s="585"/>
      <c r="E7" s="585"/>
      <c r="F7" s="585"/>
      <c r="G7" s="585"/>
      <c r="H7" s="585"/>
      <c r="I7" s="585"/>
      <c r="J7" s="585"/>
      <c r="K7" s="585"/>
      <c r="L7" s="585"/>
      <c r="M7" s="585"/>
      <c r="N7" s="585"/>
      <c r="O7" s="1"/>
    </row>
    <row r="8" spans="2:15" ht="15" customHeight="1">
      <c r="B8" s="1"/>
      <c r="C8" s="585"/>
      <c r="D8" s="585"/>
      <c r="E8" s="585"/>
      <c r="F8" s="585"/>
      <c r="G8" s="585"/>
      <c r="H8" s="585"/>
      <c r="I8" s="585"/>
      <c r="J8" s="585"/>
      <c r="K8" s="585"/>
      <c r="L8" s="585"/>
      <c r="M8" s="585"/>
      <c r="N8" s="585"/>
      <c r="O8" s="1"/>
    </row>
    <row r="9" spans="2:15" ht="15" customHeight="1">
      <c r="B9" s="1"/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1"/>
    </row>
    <row r="10" spans="2:15" ht="15" customHeight="1">
      <c r="B10" s="1"/>
      <c r="C10" s="99" t="s">
        <v>142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2:15" ht="15" customHeight="1">
      <c r="B11" s="1"/>
      <c r="C11" s="585" t="s">
        <v>143</v>
      </c>
      <c r="D11" s="585"/>
      <c r="E11" s="585"/>
      <c r="F11" s="585"/>
      <c r="G11" s="585"/>
      <c r="H11" s="585"/>
      <c r="I11" s="585"/>
      <c r="J11" s="585"/>
      <c r="K11" s="585"/>
      <c r="L11" s="585"/>
      <c r="M11" s="585"/>
      <c r="N11" s="585"/>
      <c r="O11" s="1"/>
    </row>
    <row r="12" spans="2:15" ht="15" customHeight="1">
      <c r="B12" s="1"/>
      <c r="C12" s="585"/>
      <c r="D12" s="585"/>
      <c r="E12" s="585"/>
      <c r="F12" s="585"/>
      <c r="G12" s="585"/>
      <c r="H12" s="585"/>
      <c r="I12" s="585"/>
      <c r="J12" s="585"/>
      <c r="K12" s="585"/>
      <c r="L12" s="585"/>
      <c r="M12" s="585"/>
      <c r="N12" s="585"/>
      <c r="O12" s="1"/>
    </row>
    <row r="13" spans="2:15" ht="15" customHeight="1">
      <c r="B13" s="1"/>
      <c r="C13" s="100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2:15" ht="15" customHeight="1">
      <c r="B14" s="1"/>
      <c r="C14" s="93" t="s">
        <v>133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2:15" ht="7.5" customHeight="1">
      <c r="B15" s="1"/>
      <c r="C15" s="93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2:15" ht="15" customHeight="1">
      <c r="B16" s="1"/>
      <c r="C16" s="173" t="s">
        <v>243</v>
      </c>
      <c r="D16" s="228"/>
      <c r="E16" s="168"/>
      <c r="F16" s="168"/>
      <c r="G16" s="168"/>
      <c r="H16" s="168"/>
      <c r="I16" s="168"/>
      <c r="J16" s="101"/>
      <c r="K16" s="101"/>
      <c r="L16" s="101"/>
      <c r="M16" s="101"/>
      <c r="N16" s="101"/>
      <c r="O16" s="1"/>
    </row>
    <row r="17" spans="2:15" ht="15" customHeight="1">
      <c r="B17" s="1"/>
      <c r="C17" s="173" t="s">
        <v>192</v>
      </c>
      <c r="D17" s="137"/>
      <c r="E17" s="168"/>
      <c r="F17" s="168"/>
      <c r="G17" s="168"/>
      <c r="H17" s="168"/>
      <c r="I17" s="168"/>
      <c r="J17" s="101"/>
      <c r="K17" s="101"/>
      <c r="L17" s="101"/>
      <c r="M17" s="101"/>
      <c r="N17" s="101"/>
      <c r="O17" s="1"/>
    </row>
    <row r="18" spans="2:15" ht="15" customHeight="1">
      <c r="B18" s="1"/>
      <c r="C18" s="102" t="s">
        <v>144</v>
      </c>
      <c r="D18" s="103"/>
      <c r="E18" s="168"/>
      <c r="F18" s="168"/>
      <c r="G18" s="168"/>
      <c r="H18" s="168"/>
      <c r="I18" s="168"/>
      <c r="J18" s="103"/>
      <c r="K18" s="103"/>
      <c r="L18" s="103"/>
      <c r="M18" s="103"/>
      <c r="N18" s="103"/>
      <c r="O18" s="1"/>
    </row>
    <row r="19" spans="2:15" ht="15" customHeight="1">
      <c r="B19" s="1"/>
      <c r="C19" s="102" t="s">
        <v>145</v>
      </c>
      <c r="D19" s="103"/>
      <c r="E19" s="168"/>
      <c r="F19" s="168"/>
      <c r="G19" s="168"/>
      <c r="H19" s="168"/>
      <c r="I19" s="168"/>
      <c r="J19" s="103"/>
      <c r="K19" s="103"/>
      <c r="L19" s="103"/>
      <c r="M19" s="103"/>
      <c r="N19" s="103"/>
      <c r="O19" s="1"/>
    </row>
    <row r="20" spans="2:15" ht="15" customHeight="1">
      <c r="B20" s="1"/>
      <c r="C20" s="3"/>
      <c r="D20" s="103"/>
      <c r="E20" s="168"/>
      <c r="F20" s="168"/>
      <c r="G20" s="168"/>
      <c r="H20" s="168"/>
      <c r="I20" s="168"/>
      <c r="J20" s="103"/>
      <c r="K20" s="103"/>
      <c r="L20" s="103"/>
      <c r="M20" s="103"/>
      <c r="N20" s="103"/>
      <c r="O20" s="1"/>
    </row>
    <row r="21" spans="2:15" ht="15" customHeight="1">
      <c r="B21" s="1"/>
      <c r="C21" s="93" t="s">
        <v>146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2:15" ht="15" customHeight="1">
      <c r="B22" s="1"/>
      <c r="C22" s="528" t="s">
        <v>147</v>
      </c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"/>
    </row>
    <row r="23" spans="2:15" ht="15" customHeight="1">
      <c r="B23" s="1"/>
      <c r="C23" s="100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2:15" ht="15" customHeight="1">
      <c r="B24" s="1"/>
      <c r="C24" s="93" t="s">
        <v>148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2:15" ht="15" customHeight="1">
      <c r="B25" s="1"/>
      <c r="C25" s="528" t="s">
        <v>149</v>
      </c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"/>
    </row>
    <row r="26" spans="2:15" ht="15" customHeight="1">
      <c r="B26" s="1"/>
      <c r="C26" s="100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2:15" ht="15" customHeight="1">
      <c r="B27" s="1"/>
      <c r="C27" s="93" t="s">
        <v>152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2:15" ht="7.5" customHeight="1">
      <c r="B28" s="1"/>
      <c r="C28" s="93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2:15" ht="15" customHeight="1">
      <c r="B29" s="1"/>
      <c r="C29" s="173" t="s">
        <v>245</v>
      </c>
      <c r="D29" s="136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2:15" ht="15" customHeight="1">
      <c r="B30" s="1"/>
      <c r="C30" s="135" t="s">
        <v>158</v>
      </c>
      <c r="D30" s="136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2:15" ht="15" customHeight="1">
      <c r="B31" s="1"/>
      <c r="C31" s="102" t="s">
        <v>153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2:15" ht="15" customHeight="1">
      <c r="B32" s="1"/>
      <c r="C32" s="102" t="s">
        <v>154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2:15" ht="15" customHeight="1">
      <c r="B33" s="1"/>
      <c r="C33" s="100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2:15" ht="15" customHeight="1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2:15" ht="15" customHeight="1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 ht="15" customHeight="1">
      <c r="A36" s="547"/>
      <c r="B36" s="1"/>
      <c r="C36" s="5" t="s">
        <v>134</v>
      </c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1"/>
    </row>
    <row r="37" spans="2:15" ht="15" customHeight="1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3:4" s="271" customFormat="1" ht="15" customHeight="1">
      <c r="C38" s="532" t="s">
        <v>484</v>
      </c>
      <c r="D38" s="543" t="s">
        <v>485</v>
      </c>
    </row>
    <row r="39" spans="3:13" s="271" customFormat="1" ht="15" customHeight="1">
      <c r="C39" s="532" t="s">
        <v>477</v>
      </c>
      <c r="D39" s="533" t="s">
        <v>478</v>
      </c>
      <c r="M39" s="534"/>
    </row>
    <row r="40" spans="3:9" s="271" customFormat="1" ht="15" customHeight="1">
      <c r="C40" s="532" t="s">
        <v>491</v>
      </c>
      <c r="D40" s="553" t="s">
        <v>492</v>
      </c>
      <c r="I40" s="534"/>
    </row>
    <row r="41" spans="3:4" s="271" customFormat="1" ht="15" customHeight="1">
      <c r="C41" s="532" t="s">
        <v>493</v>
      </c>
      <c r="D41" s="533" t="s">
        <v>494</v>
      </c>
    </row>
    <row r="42" spans="2:15" s="271" customFormat="1" ht="15" customHeight="1">
      <c r="B42" s="539"/>
      <c r="C42" s="554" t="s">
        <v>135</v>
      </c>
      <c r="D42" s="546" t="s">
        <v>136</v>
      </c>
      <c r="E42" s="539"/>
      <c r="F42" s="539"/>
      <c r="G42" s="539"/>
      <c r="H42" s="539"/>
      <c r="I42" s="539"/>
      <c r="J42" s="539"/>
      <c r="K42" s="539"/>
      <c r="L42" s="539"/>
      <c r="M42" s="539"/>
      <c r="N42" s="539"/>
      <c r="O42" s="539"/>
    </row>
    <row r="43" spans="3:10" s="271" customFormat="1" ht="15" customHeight="1">
      <c r="C43" s="532" t="s">
        <v>495</v>
      </c>
      <c r="D43" s="543" t="s">
        <v>496</v>
      </c>
      <c r="I43" s="534"/>
      <c r="J43" s="534"/>
    </row>
    <row r="44" spans="3:13" s="271" customFormat="1" ht="15" customHeight="1">
      <c r="C44" s="532" t="s">
        <v>488</v>
      </c>
      <c r="D44" s="533" t="s">
        <v>481</v>
      </c>
      <c r="M44" s="534"/>
    </row>
    <row r="45" spans="3:12" s="271" customFormat="1" ht="15" customHeight="1">
      <c r="C45" s="532" t="s">
        <v>489</v>
      </c>
      <c r="D45" s="533" t="s">
        <v>490</v>
      </c>
      <c r="L45" s="534"/>
    </row>
    <row r="46" spans="3:4" s="271" customFormat="1" ht="15" customHeight="1">
      <c r="C46" s="532" t="s">
        <v>486</v>
      </c>
      <c r="D46" s="543" t="s">
        <v>487</v>
      </c>
    </row>
    <row r="47" spans="3:4" s="271" customFormat="1" ht="15" customHeight="1">
      <c r="C47" s="532" t="s">
        <v>479</v>
      </c>
      <c r="D47" s="533" t="s">
        <v>480</v>
      </c>
    </row>
    <row r="48" spans="3:4" s="271" customFormat="1" ht="15" customHeight="1">
      <c r="C48" s="532" t="s">
        <v>475</v>
      </c>
      <c r="D48" s="544" t="s">
        <v>476</v>
      </c>
    </row>
    <row r="49" spans="3:13" s="271" customFormat="1" ht="15" customHeight="1">
      <c r="C49" s="532" t="s">
        <v>482</v>
      </c>
      <c r="D49" s="533" t="s">
        <v>483</v>
      </c>
      <c r="M49" s="534"/>
    </row>
    <row r="50" spans="2:15" s="271" customFormat="1" ht="15" customHeight="1">
      <c r="B50" s="539"/>
      <c r="C50" s="554"/>
      <c r="D50" s="546"/>
      <c r="E50" s="539"/>
      <c r="F50" s="539"/>
      <c r="G50" s="539"/>
      <c r="H50" s="539"/>
      <c r="I50" s="539"/>
      <c r="J50" s="539"/>
      <c r="K50" s="539"/>
      <c r="L50" s="539"/>
      <c r="M50" s="539"/>
      <c r="N50" s="539"/>
      <c r="O50" s="539"/>
    </row>
    <row r="51" spans="2:15" s="271" customFormat="1" ht="15" customHeight="1">
      <c r="B51" s="539"/>
      <c r="C51" s="554" t="s">
        <v>137</v>
      </c>
      <c r="D51" s="546" t="s">
        <v>138</v>
      </c>
      <c r="E51" s="539"/>
      <c r="F51" s="539"/>
      <c r="G51" s="539"/>
      <c r="H51" s="539"/>
      <c r="I51" s="539"/>
      <c r="J51" s="539"/>
      <c r="K51" s="539"/>
      <c r="L51" s="539"/>
      <c r="M51" s="539"/>
      <c r="N51" s="539"/>
      <c r="O51" s="539"/>
    </row>
    <row r="52" spans="3:4" s="271" customFormat="1" ht="15" customHeight="1">
      <c r="C52" s="532" t="s">
        <v>473</v>
      </c>
      <c r="D52" s="533" t="s">
        <v>474</v>
      </c>
    </row>
    <row r="53" spans="2:15" s="271" customFormat="1" ht="15" customHeight="1">
      <c r="B53" s="539"/>
      <c r="C53" s="554" t="s">
        <v>150</v>
      </c>
      <c r="D53" s="546" t="s">
        <v>139</v>
      </c>
      <c r="E53" s="539"/>
      <c r="F53" s="539"/>
      <c r="G53" s="539"/>
      <c r="H53" s="539"/>
      <c r="I53" s="539"/>
      <c r="J53" s="539"/>
      <c r="K53" s="539"/>
      <c r="L53" s="539"/>
      <c r="M53" s="539"/>
      <c r="N53" s="539"/>
      <c r="O53" s="539"/>
    </row>
    <row r="54" spans="2:15" s="271" customFormat="1" ht="15" customHeight="1">
      <c r="B54" s="539"/>
      <c r="C54" s="554" t="s">
        <v>140</v>
      </c>
      <c r="D54" s="546" t="s">
        <v>141</v>
      </c>
      <c r="E54" s="539"/>
      <c r="F54" s="539"/>
      <c r="G54" s="539"/>
      <c r="H54" s="539"/>
      <c r="I54" s="539"/>
      <c r="J54" s="539"/>
      <c r="K54" s="539"/>
      <c r="L54" s="539"/>
      <c r="M54" s="539"/>
      <c r="N54" s="539"/>
      <c r="O54" s="539"/>
    </row>
    <row r="55" spans="2:15" s="271" customFormat="1" ht="15" customHeight="1">
      <c r="B55" s="539"/>
      <c r="C55" s="555" t="s">
        <v>471</v>
      </c>
      <c r="D55" s="299" t="s">
        <v>472</v>
      </c>
      <c r="E55" s="549"/>
      <c r="F55" s="539"/>
      <c r="G55" s="539"/>
      <c r="H55" s="539"/>
      <c r="I55" s="539"/>
      <c r="J55" s="539"/>
      <c r="K55" s="539"/>
      <c r="L55" s="539"/>
      <c r="M55" s="539"/>
      <c r="N55" s="539"/>
      <c r="O55" s="539"/>
    </row>
    <row r="56" spans="2:15" ht="15" customHeight="1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</sheetData>
  <sheetProtection selectLockedCells="1"/>
  <mergeCells count="2">
    <mergeCell ref="C6:N8"/>
    <mergeCell ref="C11:N1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E46D0A"/>
  </sheetPr>
  <dimension ref="A2:P57"/>
  <sheetViews>
    <sheetView showGridLines="0" zoomScalePageLayoutView="0" workbookViewId="0" topLeftCell="A1">
      <selection activeCell="A44" sqref="A44"/>
    </sheetView>
  </sheetViews>
  <sheetFormatPr defaultColWidth="9.140625" defaultRowHeight="15" customHeight="1"/>
  <cols>
    <col min="1" max="1" width="4.421875" style="0" customWidth="1"/>
    <col min="2" max="2" width="3.57421875" style="0" customWidth="1"/>
    <col min="3" max="3" width="11.421875" style="0" customWidth="1"/>
  </cols>
  <sheetData>
    <row r="1" ht="73.5" customHeight="1"/>
    <row r="2" spans="1:15" ht="15" customHeight="1">
      <c r="A2" s="293"/>
      <c r="B2" s="293"/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79"/>
    </row>
    <row r="3" spans="1:15" ht="15" customHeight="1">
      <c r="A3" s="291"/>
      <c r="B3" s="291"/>
      <c r="C3" s="292" t="s">
        <v>249</v>
      </c>
      <c r="D3" s="291"/>
      <c r="E3" s="291"/>
      <c r="F3" s="291"/>
      <c r="G3" s="281"/>
      <c r="H3" s="288"/>
      <c r="I3" s="288"/>
      <c r="J3" s="288"/>
      <c r="K3" s="288"/>
      <c r="L3" s="291"/>
      <c r="M3" s="291"/>
      <c r="N3" s="291"/>
      <c r="O3" s="279"/>
    </row>
    <row r="4" spans="2:15" ht="15" customHeight="1">
      <c r="B4" s="279"/>
      <c r="C4" s="279"/>
      <c r="D4" s="279"/>
      <c r="E4" s="279"/>
      <c r="F4" s="279"/>
      <c r="G4" s="290"/>
      <c r="H4" s="290"/>
      <c r="I4" s="290"/>
      <c r="J4" s="290"/>
      <c r="K4" s="290"/>
      <c r="L4" s="279"/>
      <c r="M4" s="279"/>
      <c r="N4" s="279"/>
      <c r="O4" s="279"/>
    </row>
    <row r="5" spans="2:15" ht="15" customHeight="1">
      <c r="B5" s="279"/>
      <c r="C5" s="289" t="s">
        <v>248</v>
      </c>
      <c r="D5" s="279"/>
      <c r="E5" s="279"/>
      <c r="F5" s="279"/>
      <c r="G5" s="279"/>
      <c r="H5" s="279"/>
      <c r="I5" s="279"/>
      <c r="J5" s="279"/>
      <c r="K5" s="279"/>
      <c r="L5" s="279"/>
      <c r="M5" s="279"/>
      <c r="N5" s="279"/>
      <c r="O5" s="279"/>
    </row>
    <row r="6" spans="2:15" ht="15" customHeight="1">
      <c r="B6" s="279"/>
      <c r="C6" s="279"/>
      <c r="D6" s="279"/>
      <c r="E6" s="279"/>
      <c r="F6" s="279"/>
      <c r="G6" s="279"/>
      <c r="H6" s="279"/>
      <c r="I6" s="279"/>
      <c r="J6" s="279"/>
      <c r="K6" s="279"/>
      <c r="L6" s="279"/>
      <c r="M6" s="279"/>
      <c r="N6" s="279"/>
      <c r="O6" s="279"/>
    </row>
    <row r="7" spans="2:15" ht="15" customHeight="1">
      <c r="B7" s="279"/>
      <c r="C7" s="284" t="str">
        <f>'Statistical Data'!B6</f>
        <v>1.</v>
      </c>
      <c r="D7" s="8" t="str">
        <f>'Statistical Data'!C6</f>
        <v>ICT IN HOSPITALS </v>
      </c>
      <c r="E7" s="94"/>
      <c r="F7" s="279"/>
      <c r="G7" s="279"/>
      <c r="H7" s="279"/>
      <c r="I7" s="279"/>
      <c r="J7" s="288"/>
      <c r="K7" s="288"/>
      <c r="L7" s="288"/>
      <c r="M7" s="288"/>
      <c r="N7" s="288"/>
      <c r="O7" s="279"/>
    </row>
    <row r="8" spans="2:16" ht="15" customHeight="1">
      <c r="B8" s="279"/>
      <c r="C8" s="282" t="str">
        <f>'Statistical Data'!B8</f>
        <v>Table V.1</v>
      </c>
      <c r="D8" s="10" t="str">
        <f>'Statistical Data'!C8</f>
        <v>Hospitals with computer</v>
      </c>
      <c r="E8" s="95"/>
      <c r="F8" s="279"/>
      <c r="G8" s="279"/>
      <c r="H8" s="279"/>
      <c r="I8" s="279"/>
      <c r="J8" s="288"/>
      <c r="K8" s="288"/>
      <c r="L8" s="288"/>
      <c r="M8" s="288"/>
      <c r="N8" s="288"/>
      <c r="O8" s="287"/>
      <c r="P8" s="286"/>
    </row>
    <row r="9" spans="2:16" ht="15" customHeight="1">
      <c r="B9" s="279"/>
      <c r="C9" s="282" t="str">
        <f>'Statistical Data'!B20</f>
        <v>Table V.2</v>
      </c>
      <c r="D9" s="10" t="str">
        <f>'Statistical Data'!C20</f>
        <v>Hospitals with computer, by regions (NUTS II)</v>
      </c>
      <c r="E9" s="95"/>
      <c r="F9" s="95"/>
      <c r="G9" s="95"/>
      <c r="H9" s="95"/>
      <c r="I9" s="279"/>
      <c r="J9" s="288"/>
      <c r="K9" s="288"/>
      <c r="L9" s="288"/>
      <c r="M9" s="288"/>
      <c r="N9" s="288"/>
      <c r="O9" s="287"/>
      <c r="P9" s="286"/>
    </row>
    <row r="10" spans="2:15" ht="15" customHeight="1">
      <c r="B10" s="279"/>
      <c r="C10" s="282" t="str">
        <f>'Statistical Data'!B38</f>
        <v>Table V.3</v>
      </c>
      <c r="D10" s="10" t="str">
        <f>'Statistical Data'!C38</f>
        <v>Number of persons employed using computer per computer avilable</v>
      </c>
      <c r="E10" s="95"/>
      <c r="F10" s="95"/>
      <c r="G10" s="95"/>
      <c r="H10" s="95"/>
      <c r="I10" s="279"/>
      <c r="J10" s="279"/>
      <c r="K10" s="279"/>
      <c r="L10" s="279"/>
      <c r="M10" s="279"/>
      <c r="N10" s="279"/>
      <c r="O10" s="279"/>
    </row>
    <row r="11" spans="2:15" ht="15" customHeight="1">
      <c r="B11" s="279"/>
      <c r="C11" s="282" t="str">
        <f>'Statistical Data'!B51</f>
        <v>Table V.4</v>
      </c>
      <c r="D11" s="10" t="str">
        <f>'Statistical Data'!C51</f>
        <v>Hospitals with remote electronic access to the Hospital IT system for employees</v>
      </c>
      <c r="E11" s="95"/>
      <c r="F11" s="95"/>
      <c r="G11" s="95"/>
      <c r="H11" s="95"/>
      <c r="I11" s="95"/>
      <c r="J11" s="95"/>
      <c r="K11" s="95"/>
      <c r="L11" s="95"/>
      <c r="M11" s="279"/>
      <c r="N11" s="279"/>
      <c r="O11" s="279"/>
    </row>
    <row r="12" spans="2:15" ht="15" customHeight="1">
      <c r="B12" s="279"/>
      <c r="C12" s="282" t="str">
        <f>'Statistical Data'!B63</f>
        <v>Table V.5</v>
      </c>
      <c r="D12" s="10" t="str">
        <f>'Statistical Data'!C63</f>
        <v>Hospitals with computers for hospitalized patients</v>
      </c>
      <c r="E12" s="95"/>
      <c r="F12" s="95"/>
      <c r="G12" s="279"/>
      <c r="H12" s="279"/>
      <c r="I12" s="279"/>
      <c r="J12" s="279"/>
      <c r="K12" s="279"/>
      <c r="L12" s="279"/>
      <c r="M12" s="279"/>
      <c r="N12" s="279"/>
      <c r="O12" s="279"/>
    </row>
    <row r="13" spans="2:15" ht="15" customHeight="1">
      <c r="B13" s="279"/>
      <c r="C13" s="282" t="str">
        <f>'Statistical Data'!B75</f>
        <v>Table V.6</v>
      </c>
      <c r="D13" s="10" t="str">
        <f>'Statistical Data'!C75</f>
        <v>Hospitals by type of electronic equipment and services used</v>
      </c>
      <c r="E13" s="95"/>
      <c r="F13" s="95"/>
      <c r="G13" s="95"/>
      <c r="H13" s="95"/>
      <c r="I13" s="279"/>
      <c r="J13" s="279"/>
      <c r="K13" s="279"/>
      <c r="L13" s="279"/>
      <c r="M13" s="279"/>
      <c r="N13" s="279"/>
      <c r="O13" s="279"/>
    </row>
    <row r="14" spans="2:15" ht="15" customHeight="1">
      <c r="B14" s="279"/>
      <c r="C14" s="282" t="str">
        <f>'Statistical Data'!B109</f>
        <v>Table V.7</v>
      </c>
      <c r="D14" s="10" t="str">
        <f>'Statistical Data'!C109</f>
        <v>Hospitals by types of computer based activities</v>
      </c>
      <c r="E14" s="95"/>
      <c r="F14" s="95"/>
      <c r="G14" s="95"/>
      <c r="H14" s="279"/>
      <c r="I14" s="279"/>
      <c r="J14" s="279"/>
      <c r="K14" s="279"/>
      <c r="L14" s="279"/>
      <c r="M14" s="279"/>
      <c r="N14" s="279"/>
      <c r="O14" s="279"/>
    </row>
    <row r="15" spans="2:15" ht="15" customHeight="1">
      <c r="B15" s="279"/>
      <c r="C15" s="284" t="str">
        <f>'Statistical Data'!B147</f>
        <v>2.</v>
      </c>
      <c r="D15" s="8" t="str">
        <f>'Statistical Data'!C147</f>
        <v>ACCESS TO AND USE OF INTERNET </v>
      </c>
      <c r="E15" s="94"/>
      <c r="F15" s="94"/>
      <c r="G15" s="279"/>
      <c r="H15" s="279"/>
      <c r="I15" s="279"/>
      <c r="J15" s="279"/>
      <c r="K15" s="279"/>
      <c r="L15" s="279"/>
      <c r="M15" s="279"/>
      <c r="N15" s="279"/>
      <c r="O15" s="279"/>
    </row>
    <row r="16" spans="2:15" ht="15" customHeight="1">
      <c r="B16" s="279"/>
      <c r="C16" s="282" t="str">
        <f>'Statistical Data'!B149</f>
        <v>Table V.8</v>
      </c>
      <c r="D16" s="10" t="str">
        <f>'Statistical Data'!C149</f>
        <v>Hospitals with Internet connection</v>
      </c>
      <c r="E16" s="95"/>
      <c r="F16" s="95"/>
      <c r="G16" s="279"/>
      <c r="H16" s="279"/>
      <c r="I16" s="279"/>
      <c r="J16" s="279"/>
      <c r="K16" s="279"/>
      <c r="L16" s="279"/>
      <c r="M16" s="279"/>
      <c r="N16" s="279"/>
      <c r="O16" s="279"/>
    </row>
    <row r="17" spans="2:15" ht="15" customHeight="1">
      <c r="B17" s="279"/>
      <c r="C17" s="285" t="str">
        <f>'Statistical Data'!B161</f>
        <v>Table V.9</v>
      </c>
      <c r="D17" s="12" t="str">
        <f>'Statistical Data'!C161</f>
        <v>Hospitals with Internet connection, by regions (NUTS II)</v>
      </c>
      <c r="E17" s="95"/>
      <c r="F17" s="95"/>
      <c r="G17" s="95"/>
      <c r="H17" s="95"/>
      <c r="I17" s="279"/>
      <c r="J17" s="279"/>
      <c r="K17" s="279"/>
      <c r="L17" s="279"/>
      <c r="M17" s="279"/>
      <c r="N17" s="279"/>
      <c r="O17" s="279"/>
    </row>
    <row r="18" spans="2:15" ht="15" customHeight="1">
      <c r="B18" s="279"/>
      <c r="C18" s="285" t="str">
        <f>'Statistical Data'!B179</f>
        <v>Table V.10</v>
      </c>
      <c r="D18" s="12" t="str">
        <f>'Statistical Data'!C179</f>
        <v>Number of persons employed using computer connected to the Internet by computer connected to the Internet</v>
      </c>
      <c r="E18" s="95"/>
      <c r="F18" s="95"/>
      <c r="G18" s="95"/>
      <c r="H18" s="95"/>
      <c r="I18" s="95"/>
      <c r="J18" s="95"/>
      <c r="K18" s="95"/>
      <c r="L18" s="95"/>
      <c r="M18" s="279"/>
      <c r="N18" s="279"/>
      <c r="O18" s="279"/>
    </row>
    <row r="19" spans="2:15" ht="15" customHeight="1">
      <c r="B19" s="279"/>
      <c r="C19" s="282" t="str">
        <f>'Statistical Data'!B193</f>
        <v>Table V.11</v>
      </c>
      <c r="D19" s="10" t="str">
        <f>'Statistical Data'!C193</f>
        <v>Hospitals with computers connected to the Internet for hospitalized patients or visitors</v>
      </c>
      <c r="E19" s="95"/>
      <c r="F19" s="95"/>
      <c r="G19" s="95"/>
      <c r="H19" s="95"/>
      <c r="I19" s="95"/>
      <c r="J19" s="279"/>
      <c r="K19" s="279"/>
      <c r="L19" s="279"/>
      <c r="M19" s="279"/>
      <c r="N19" s="279"/>
      <c r="O19" s="279"/>
    </row>
    <row r="20" spans="2:15" ht="15" customHeight="1">
      <c r="B20" s="279"/>
      <c r="C20" s="282" t="str">
        <f>'Statistical Data'!B208</f>
        <v>Table V.12</v>
      </c>
      <c r="D20" s="10" t="str">
        <f>'Statistical Data'!C208</f>
        <v>Hospitals by types of Internet connections available</v>
      </c>
      <c r="E20" s="95"/>
      <c r="F20" s="95"/>
      <c r="G20" s="279"/>
      <c r="H20" s="279"/>
      <c r="I20" s="279"/>
      <c r="J20" s="279"/>
      <c r="K20" s="279"/>
      <c r="L20" s="279"/>
      <c r="M20" s="279"/>
      <c r="N20" s="279"/>
      <c r="O20" s="279"/>
    </row>
    <row r="21" spans="2:15" ht="15" customHeight="1">
      <c r="B21" s="279"/>
      <c r="C21" s="282" t="str">
        <f>'Statistical Data'!B228</f>
        <v>Table V.13</v>
      </c>
      <c r="D21" s="10" t="str">
        <f>'Statistical Data'!C228</f>
        <v>Hospitals with broadband Internet connection </v>
      </c>
      <c r="E21" s="95"/>
      <c r="F21" s="95"/>
      <c r="G21" s="95"/>
      <c r="H21" s="279"/>
      <c r="I21" s="279"/>
      <c r="J21" s="279"/>
      <c r="K21" s="279"/>
      <c r="L21" s="279"/>
      <c r="M21" s="279"/>
      <c r="N21" s="279"/>
      <c r="O21" s="279"/>
    </row>
    <row r="22" spans="2:15" ht="15" customHeight="1">
      <c r="B22" s="279"/>
      <c r="C22" s="282" t="str">
        <f>'Statistical Data'!B240</f>
        <v>Table V.14</v>
      </c>
      <c r="D22" s="10" t="str">
        <f>'Statistical Data'!C240</f>
        <v>Hospitals with broadband Internet connection, by regions (NUTS II)</v>
      </c>
      <c r="E22" s="95"/>
      <c r="F22" s="95"/>
      <c r="G22" s="95"/>
      <c r="H22" s="95"/>
      <c r="I22" s="95"/>
      <c r="J22" s="279"/>
      <c r="K22" s="279"/>
      <c r="L22" s="279"/>
      <c r="M22" s="279"/>
      <c r="N22" s="279"/>
      <c r="O22" s="279"/>
    </row>
    <row r="23" spans="2:15" ht="15" customHeight="1">
      <c r="B23" s="279"/>
      <c r="C23" s="282" t="str">
        <f>'Statistical Data'!B258</f>
        <v>Table V.15</v>
      </c>
      <c r="D23" s="10" t="str">
        <f>'Statistical Data'!C258</f>
        <v>Hospitals' Internet connection speed</v>
      </c>
      <c r="E23" s="95"/>
      <c r="F23" s="95"/>
      <c r="G23" s="279"/>
      <c r="H23" s="279"/>
      <c r="I23" s="279"/>
      <c r="J23" s="279"/>
      <c r="K23" s="279"/>
      <c r="L23" s="279"/>
      <c r="M23" s="279"/>
      <c r="N23" s="279"/>
      <c r="O23" s="279"/>
    </row>
    <row r="24" spans="2:15" ht="15" customHeight="1">
      <c r="B24" s="279"/>
      <c r="C24" s="282" t="str">
        <f>'Statistical Data'!B275</f>
        <v>Table V.16</v>
      </c>
      <c r="D24" s="10" t="str">
        <f>'Statistical Data'!C275</f>
        <v>Hospitals by types of activities peformed on the Internt</v>
      </c>
      <c r="E24" s="95"/>
      <c r="F24" s="95"/>
      <c r="G24" s="279"/>
      <c r="H24" s="279"/>
      <c r="I24" s="279"/>
      <c r="J24" s="279"/>
      <c r="K24" s="279"/>
      <c r="L24" s="279"/>
      <c r="M24" s="279"/>
      <c r="N24" s="279"/>
      <c r="O24" s="279"/>
    </row>
    <row r="25" spans="2:15" ht="15" customHeight="1">
      <c r="B25" s="279"/>
      <c r="C25" s="282" t="str">
        <f>'Statistical Data'!B298</f>
        <v>Table V.17</v>
      </c>
      <c r="D25" s="10" t="str">
        <f>'Statistical Data'!C298</f>
        <v>Hospitals with telemedicine activities</v>
      </c>
      <c r="E25" s="95"/>
      <c r="F25" s="95"/>
      <c r="G25" s="279"/>
      <c r="H25" s="279"/>
      <c r="I25" s="279"/>
      <c r="J25" s="279"/>
      <c r="K25" s="279"/>
      <c r="L25" s="279"/>
      <c r="M25" s="279"/>
      <c r="N25" s="279"/>
      <c r="O25" s="279"/>
    </row>
    <row r="26" spans="2:15" ht="15" customHeight="1">
      <c r="B26" s="279"/>
      <c r="C26" s="282" t="str">
        <f>'Statistical Data'!B310</f>
        <v>Table V.18</v>
      </c>
      <c r="D26" s="10" t="str">
        <f>'Statistical Data'!C310</f>
        <v>Type of telemedicine activities</v>
      </c>
      <c r="E26" s="95"/>
      <c r="F26" s="95"/>
      <c r="G26" s="279"/>
      <c r="H26" s="279"/>
      <c r="I26" s="279"/>
      <c r="J26" s="279"/>
      <c r="K26" s="279"/>
      <c r="L26" s="279"/>
      <c r="M26" s="279"/>
      <c r="N26" s="279"/>
      <c r="O26" s="279"/>
    </row>
    <row r="27" spans="2:15" ht="15" customHeight="1">
      <c r="B27" s="279"/>
      <c r="C27" s="284" t="str">
        <f>'Statistical Data'!B333</f>
        <v>3.</v>
      </c>
      <c r="D27" s="8" t="str">
        <f>'Statistical Data'!C333</f>
        <v>ORDERING GOODS OR SERVICES ONLINE</v>
      </c>
      <c r="E27" s="94"/>
      <c r="F27" s="94"/>
      <c r="G27" s="94"/>
      <c r="H27" s="279"/>
      <c r="I27" s="279"/>
      <c r="J27" s="279"/>
      <c r="K27" s="279"/>
      <c r="L27" s="279"/>
      <c r="M27" s="279"/>
      <c r="N27" s="279"/>
      <c r="O27" s="279"/>
    </row>
    <row r="28" spans="2:15" ht="15" customHeight="1">
      <c r="B28" s="279"/>
      <c r="C28" s="282" t="str">
        <f>'Statistical Data'!B335</f>
        <v>Table V.19</v>
      </c>
      <c r="D28" s="10" t="str">
        <f>'Statistical Data'!C335</f>
        <v>Hospitals ordering goods or services through the Internet</v>
      </c>
      <c r="E28" s="95"/>
      <c r="F28" s="95"/>
      <c r="G28" s="279"/>
      <c r="H28" s="279"/>
      <c r="I28" s="279"/>
      <c r="J28" s="279"/>
      <c r="K28" s="279"/>
      <c r="L28" s="279"/>
      <c r="M28" s="279"/>
      <c r="N28" s="279"/>
      <c r="O28" s="279"/>
    </row>
    <row r="29" spans="2:15" ht="15" customHeight="1">
      <c r="B29" s="279"/>
      <c r="C29" s="282" t="str">
        <f>'Statistical Data'!B347</f>
        <v>Table V.20</v>
      </c>
      <c r="D29" s="10" t="str">
        <f>'Statistical Data'!C347</f>
        <v>Hospitals ordering goods or services through the Internet by number of orders made</v>
      </c>
      <c r="E29" s="95"/>
      <c r="F29" s="95"/>
      <c r="G29" s="95"/>
      <c r="H29" s="95"/>
      <c r="I29" s="279"/>
      <c r="J29" s="279"/>
      <c r="K29" s="279"/>
      <c r="L29" s="279"/>
      <c r="M29" s="279"/>
      <c r="N29" s="279"/>
      <c r="O29" s="279"/>
    </row>
    <row r="30" spans="2:15" ht="15" customHeight="1">
      <c r="B30" s="279"/>
      <c r="C30" s="282" t="str">
        <f>'Statistical Data'!B361</f>
        <v>Table V.21</v>
      </c>
      <c r="D30" s="10" t="str">
        <f>'Statistical Data'!C361</f>
        <v>Hospitals ordering goods or services through the Internet by type of products ordered</v>
      </c>
      <c r="E30" s="95"/>
      <c r="F30" s="95"/>
      <c r="G30" s="95"/>
      <c r="H30" s="95"/>
      <c r="I30" s="279"/>
      <c r="J30" s="279"/>
      <c r="K30" s="279"/>
      <c r="L30" s="279"/>
      <c r="M30" s="279"/>
      <c r="N30" s="279"/>
      <c r="O30" s="279"/>
    </row>
    <row r="31" spans="2:15" ht="15" customHeight="1">
      <c r="B31" s="279"/>
      <c r="C31" s="282" t="str">
        <f>'Statistical Data'!B383</f>
        <v>Table V.22</v>
      </c>
      <c r="D31" s="10" t="str">
        <f>'Statistical Data'!C383</f>
        <v>Hospitals ordering goods or services through the Internet by platforms used</v>
      </c>
      <c r="E31" s="95"/>
      <c r="F31" s="95"/>
      <c r="G31" s="95"/>
      <c r="H31" s="95"/>
      <c r="I31" s="279"/>
      <c r="J31" s="279"/>
      <c r="K31" s="279"/>
      <c r="L31" s="279"/>
      <c r="M31" s="279"/>
      <c r="N31" s="279"/>
      <c r="O31" s="279"/>
    </row>
    <row r="32" spans="2:15" ht="15" customHeight="1">
      <c r="B32" s="279"/>
      <c r="C32" s="282" t="str">
        <f>'Statistical Data'!B399</f>
        <v>Table V.23</v>
      </c>
      <c r="D32" s="10" t="str">
        <f>'Statistical Data'!C399</f>
        <v>Hospitals that payed online for orders made through the Internet</v>
      </c>
      <c r="E32" s="95"/>
      <c r="F32" s="95"/>
      <c r="G32" s="95"/>
      <c r="H32" s="95"/>
      <c r="I32" s="279"/>
      <c r="J32" s="279"/>
      <c r="K32" s="279"/>
      <c r="L32" s="279"/>
      <c r="M32" s="279"/>
      <c r="N32" s="279"/>
      <c r="O32" s="279"/>
    </row>
    <row r="33" spans="2:15" ht="15" customHeight="1">
      <c r="B33" s="279"/>
      <c r="C33" s="284" t="str">
        <f>'Statistical Data'!B411</f>
        <v>4.</v>
      </c>
      <c r="D33" s="8" t="str">
        <f>'Statistical Data'!C411</f>
        <v>WEB PRESENCE</v>
      </c>
      <c r="E33" s="94"/>
      <c r="F33" s="279"/>
      <c r="G33" s="279"/>
      <c r="H33" s="279"/>
      <c r="I33" s="279"/>
      <c r="J33" s="279"/>
      <c r="K33" s="279"/>
      <c r="L33" s="279"/>
      <c r="M33" s="279"/>
      <c r="N33" s="279"/>
      <c r="O33" s="279"/>
    </row>
    <row r="34" spans="2:15" s="280" customFormat="1" ht="15" customHeight="1">
      <c r="B34" s="281"/>
      <c r="C34" s="282" t="str">
        <f>'Statistical Data'!B413</f>
        <v>Table V.24</v>
      </c>
      <c r="D34" s="10" t="str">
        <f>'Statistical Data'!C413</f>
        <v>Hospitals with web presence</v>
      </c>
      <c r="E34" s="95"/>
      <c r="F34" s="95"/>
      <c r="G34" s="281"/>
      <c r="H34" s="281"/>
      <c r="I34" s="281"/>
      <c r="J34" s="281"/>
      <c r="K34" s="281"/>
      <c r="L34" s="281"/>
      <c r="M34" s="281"/>
      <c r="N34" s="281"/>
      <c r="O34" s="281"/>
    </row>
    <row r="35" spans="2:15" s="280" customFormat="1" ht="15" customHeight="1">
      <c r="B35" s="281"/>
      <c r="C35" s="282" t="str">
        <f>'Statistical Data'!B425</f>
        <v>Table V.25</v>
      </c>
      <c r="D35" s="10" t="str">
        <f>'Statistical Data'!C425</f>
        <v>Hospitals with web presence by regions (NUTS II)</v>
      </c>
      <c r="E35" s="283"/>
      <c r="F35" s="283"/>
      <c r="G35" s="283"/>
      <c r="H35" s="283"/>
      <c r="I35" s="281"/>
      <c r="J35" s="281"/>
      <c r="K35" s="281"/>
      <c r="L35" s="281"/>
      <c r="M35" s="281"/>
      <c r="N35" s="281"/>
      <c r="O35" s="281"/>
    </row>
    <row r="36" spans="2:15" s="280" customFormat="1" ht="15" customHeight="1">
      <c r="B36" s="281"/>
      <c r="C36" s="282" t="str">
        <f>'Statistical Data'!B443</f>
        <v>Table V.26</v>
      </c>
      <c r="D36" s="10" t="str">
        <f>'Statistical Data'!C443</f>
        <v>Hospitals with web presence through their own site or other situation</v>
      </c>
      <c r="E36" s="95"/>
      <c r="F36" s="281"/>
      <c r="G36" s="281"/>
      <c r="H36" s="281"/>
      <c r="I36" s="281"/>
      <c r="J36" s="281"/>
      <c r="K36" s="281"/>
      <c r="L36" s="281"/>
      <c r="M36" s="281"/>
      <c r="N36" s="281"/>
      <c r="O36" s="281"/>
    </row>
    <row r="37" spans="2:15" s="280" customFormat="1" ht="15" customHeight="1">
      <c r="B37" s="281"/>
      <c r="C37" s="282" t="str">
        <f>'Statistical Data'!B457</f>
        <v>Table V.27</v>
      </c>
      <c r="D37" s="10" t="str">
        <f>'Statistical Data'!C457</f>
        <v>Hospitals with web presence by type of reSource(s)s used in the implementation, maintenance and update of the website</v>
      </c>
      <c r="E37" s="95"/>
      <c r="F37" s="95"/>
      <c r="G37" s="95"/>
      <c r="H37" s="95"/>
      <c r="I37" s="95"/>
      <c r="J37" s="95"/>
      <c r="K37" s="95"/>
      <c r="L37" s="281"/>
      <c r="M37" s="281"/>
      <c r="N37" s="281"/>
      <c r="O37" s="281"/>
    </row>
    <row r="38" spans="2:15" s="280" customFormat="1" ht="15" customHeight="1">
      <c r="B38" s="281"/>
      <c r="C38" s="282" t="str">
        <f>'Statistical Data'!B483</f>
        <v>Table V.28</v>
      </c>
      <c r="D38" s="10" t="str">
        <f>'Statistical Data'!C483</f>
        <v>Hospitals with web presence by functionalities provided at the website</v>
      </c>
      <c r="E38" s="283"/>
      <c r="F38" s="281"/>
      <c r="G38" s="281"/>
      <c r="H38" s="281"/>
      <c r="I38" s="281"/>
      <c r="J38" s="281"/>
      <c r="K38" s="281"/>
      <c r="L38" s="281"/>
      <c r="M38" s="281"/>
      <c r="N38" s="281"/>
      <c r="O38" s="281"/>
    </row>
    <row r="39" spans="2:15" s="280" customFormat="1" ht="15" customHeight="1">
      <c r="B39" s="281"/>
      <c r="C39" s="282" t="str">
        <f>'Statistical Data'!B508</f>
        <v>Table V.29</v>
      </c>
      <c r="D39" s="10" t="str">
        <f>'Statistical Data'!C508</f>
        <v>Hospitals with web presence by functionalities planned for the website</v>
      </c>
      <c r="E39" s="95"/>
      <c r="F39" s="95"/>
      <c r="G39" s="281"/>
      <c r="H39" s="281"/>
      <c r="I39" s="281"/>
      <c r="J39" s="281"/>
      <c r="K39" s="281"/>
      <c r="L39" s="281"/>
      <c r="M39" s="281"/>
      <c r="N39" s="281"/>
      <c r="O39" s="281"/>
    </row>
    <row r="40" spans="2:15" s="280" customFormat="1" ht="15" customHeight="1">
      <c r="B40" s="281"/>
      <c r="C40" s="282" t="str">
        <f>'Statistical Data'!B533</f>
        <v>Table V.30</v>
      </c>
      <c r="D40" s="10" t="str">
        <f>'Statistical Data'!C533</f>
        <v>Hospitals without web presence by reasons mentioned for such</v>
      </c>
      <c r="E40" s="95"/>
      <c r="F40" s="95"/>
      <c r="G40" s="95"/>
      <c r="H40" s="95"/>
      <c r="I40" s="281"/>
      <c r="J40" s="281"/>
      <c r="K40" s="281"/>
      <c r="L40" s="281"/>
      <c r="M40" s="281"/>
      <c r="N40" s="281"/>
      <c r="O40" s="281"/>
    </row>
    <row r="41" spans="2:15" s="280" customFormat="1" ht="15" customHeight="1">
      <c r="B41" s="281"/>
      <c r="C41" s="282"/>
      <c r="D41" s="10"/>
      <c r="E41" s="95"/>
      <c r="F41" s="95"/>
      <c r="G41" s="95"/>
      <c r="H41" s="95"/>
      <c r="I41" s="281"/>
      <c r="J41" s="281"/>
      <c r="K41" s="281"/>
      <c r="L41" s="281"/>
      <c r="M41" s="281"/>
      <c r="N41" s="281"/>
      <c r="O41" s="281"/>
    </row>
    <row r="42" spans="2:15" s="280" customFormat="1" ht="15" customHeight="1">
      <c r="B42" s="281"/>
      <c r="C42" s="556" t="str">
        <f>'Methodological Notes | Acronyms'!C4</f>
        <v> METHODOLOGICAL NOTES</v>
      </c>
      <c r="D42" s="556"/>
      <c r="E42" s="556"/>
      <c r="F42" s="95"/>
      <c r="G42" s="95"/>
      <c r="H42" s="95"/>
      <c r="I42" s="281"/>
      <c r="J42" s="281"/>
      <c r="K42" s="281"/>
      <c r="L42" s="281"/>
      <c r="M42" s="281"/>
      <c r="N42" s="281"/>
      <c r="O42" s="281"/>
    </row>
    <row r="43" spans="2:15" s="280" customFormat="1" ht="15" customHeight="1">
      <c r="B43" s="281"/>
      <c r="C43" s="8" t="str">
        <f>'Methodological Notes | Acronyms'!C35</f>
        <v> ACRONYMS AND SIGNS</v>
      </c>
      <c r="D43" s="8"/>
      <c r="E43" s="95"/>
      <c r="F43" s="95"/>
      <c r="G43" s="95"/>
      <c r="H43" s="95"/>
      <c r="I43" s="281"/>
      <c r="J43" s="281"/>
      <c r="K43" s="281"/>
      <c r="L43" s="281"/>
      <c r="M43" s="281"/>
      <c r="N43" s="281"/>
      <c r="O43" s="281"/>
    </row>
    <row r="44" spans="2:15" ht="15" customHeight="1">
      <c r="B44" s="279"/>
      <c r="C44" s="278"/>
      <c r="D44" s="278"/>
      <c r="E44" s="278"/>
      <c r="F44" s="278"/>
      <c r="G44" s="278"/>
      <c r="H44" s="278"/>
      <c r="I44" s="278"/>
      <c r="J44" s="278"/>
      <c r="K44" s="278"/>
      <c r="L44" s="278"/>
      <c r="M44" s="278"/>
      <c r="N44" s="278"/>
      <c r="O44" s="278"/>
    </row>
    <row r="45" ht="15" customHeight="1">
      <c r="C45" s="277"/>
    </row>
    <row r="46" ht="15" customHeight="1">
      <c r="C46" s="277"/>
    </row>
    <row r="47" ht="15" customHeight="1">
      <c r="C47" s="277"/>
    </row>
    <row r="48" ht="15" customHeight="1">
      <c r="C48" s="277"/>
    </row>
    <row r="49" ht="15" customHeight="1">
      <c r="C49" s="277"/>
    </row>
    <row r="50" ht="15" customHeight="1">
      <c r="C50" s="277"/>
    </row>
    <row r="51" ht="15" customHeight="1">
      <c r="C51" s="277"/>
    </row>
    <row r="52" ht="15" customHeight="1">
      <c r="C52" s="277"/>
    </row>
    <row r="53" ht="15" customHeight="1">
      <c r="C53" s="277"/>
    </row>
    <row r="54" ht="15" customHeight="1">
      <c r="C54" s="277"/>
    </row>
    <row r="55" ht="15" customHeight="1">
      <c r="C55" s="277"/>
    </row>
    <row r="56" ht="15" customHeight="1">
      <c r="C56" s="277"/>
    </row>
    <row r="57" ht="15" customHeight="1">
      <c r="C57" s="277"/>
    </row>
  </sheetData>
  <sheetProtection/>
  <hyperlinks>
    <hyperlink ref="D7:E7" location="'Statistical Data'!UK_SC1" display="'Statistical Data'!UK_SC1"/>
    <hyperlink ref="D15:F15" location="'Statistical Data'!UK_SC2" display="'Statistical Data'!UK_SC2"/>
    <hyperlink ref="D27:E27" location="UK_SC3" display="UK_SC3"/>
    <hyperlink ref="D33:E33" location="'Statistical Data'!UK_SC4" display="'Statistical Data'!UK_SC4"/>
    <hyperlink ref="D8:E8" location="UK_1" display="UK_1"/>
    <hyperlink ref="D9:G9" location="PT_Tab2" display="PT_Tab2"/>
    <hyperlink ref="D10:H10" location="UK_3" display="UK_3"/>
    <hyperlink ref="D11:L11" location="UK_4" display="UK_4"/>
    <hyperlink ref="D12:F12" location="UK_5" display="UK_5"/>
    <hyperlink ref="D13:H13" location="UK_6" display="UK_6"/>
    <hyperlink ref="D14:G14" location="UK_7" display="UK_7"/>
    <hyperlink ref="D16:F16" location="UK_8" display="UK_8"/>
    <hyperlink ref="D17:H17" location="UK_9" display="UK_9"/>
    <hyperlink ref="D18:L18" location="UK_10" display="UK_10"/>
    <hyperlink ref="D19:I19" location="UK_11" display="UK_11"/>
    <hyperlink ref="D20:E20" location="UK_14" display="UK_14"/>
    <hyperlink ref="D21:G21" location="UK_15" display="UK_15"/>
    <hyperlink ref="D22:I22" location="UK_16" display="UK_16"/>
    <hyperlink ref="D23:F23" location="UK_17" display="UK_17"/>
    <hyperlink ref="D24:F24" location="UK_18" display="UK_18"/>
    <hyperlink ref="D25:F25" location="UK_19" display="UK_19"/>
    <hyperlink ref="D26:F26" location="UK_20" display="UK_20"/>
    <hyperlink ref="D28:F28" location="UK_21" display="UK_21"/>
    <hyperlink ref="D29:H29" location="UK_22" display="UK_22"/>
    <hyperlink ref="D30:H30" location="UK_23" display="UK_23"/>
    <hyperlink ref="D31:H31" location="UK_24" display="UK_24"/>
    <hyperlink ref="D32:H32" location="UK_25" display="UK_25"/>
    <hyperlink ref="D34:F34" location="UK_26" display="UK_26"/>
    <hyperlink ref="D35:H35" location="UK_27" display="UK_27"/>
    <hyperlink ref="D36:E36" location="UK_28" display="UK_28"/>
    <hyperlink ref="D37:K37" location="UK_29" display="UK_29"/>
    <hyperlink ref="D38:E38" location="UK_30" display="UK_30"/>
    <hyperlink ref="D39:F39" location="UK_31" display="UK_31"/>
    <hyperlink ref="D40:H40" location="UK_32" display="UK_32"/>
    <hyperlink ref="C42:D42" location="UK_MN" display="UK_MN"/>
    <hyperlink ref="C43:D43" location="'Methodological Notes | Acronyms'!UK_SIG" display="'Methodological Notes | Acronyms'!UK_SIG"/>
    <hyperlink ref="D9:H9" location="UK_2" display="UK_2"/>
    <hyperlink ref="D8" location="'Statistical Data'!UK_1" display="'Statistical Data'!UK_1"/>
    <hyperlink ref="D9" location="'Statistical Data'!UK_2" display="'Statistical Data'!UK_2"/>
    <hyperlink ref="D10" location="'Statistical Data'!UK_3" display="'Statistical Data'!UK_3"/>
    <hyperlink ref="D11" location="'Statistical Data'!UK_4" display="'Statistical Data'!UK_4"/>
    <hyperlink ref="D12" location="'Statistical Data'!UK_5" display="'Statistical Data'!UK_5"/>
    <hyperlink ref="D13" location="'Statistical Data'!UK_6" display="'Statistical Data'!UK_6"/>
    <hyperlink ref="D14" location="'Statistical Data'!UK_7" display="'Statistical Data'!UK_7"/>
    <hyperlink ref="D16" location="'Statistical Data'!UK_8" display="'Statistical Data'!UK_8"/>
    <hyperlink ref="D17" location="'Statistical Data'!UK_9" display="'Statistical Data'!UK_9"/>
    <hyperlink ref="D18" location="'Statistical Data'!UK_10" display="'Statistical Data'!UK_10"/>
    <hyperlink ref="D19" location="'Statistical Data'!UK_11" display="'Statistical Data'!UK_11"/>
    <hyperlink ref="D20" location="'Statistical Data'!UK_14" display="'Statistical Data'!UK_14"/>
    <hyperlink ref="D21" location="'Statistical Data'!UK_15" display="'Statistical Data'!UK_15"/>
    <hyperlink ref="D22" location="'Statistical Data'!UK_16" display="'Statistical Data'!UK_16"/>
    <hyperlink ref="D23" location="'Statistical Data'!UK_17" display="'Statistical Data'!UK_17"/>
    <hyperlink ref="D24" location="'Statistical Data'!UK_18" display="'Statistical Data'!UK_18"/>
    <hyperlink ref="D25" location="'Statistical Data'!UK_19" display="'Statistical Data'!UK_19"/>
    <hyperlink ref="D26" location="'Statistical Data'!UK_20" display="'Statistical Data'!UK_20"/>
    <hyperlink ref="D27:G27" location="'Statistical Data'!UK_SC3" display="'Statistical Data'!UK_SC3"/>
    <hyperlink ref="D28" location="'Statistical Data'!UK_21" display="'Statistical Data'!UK_21"/>
    <hyperlink ref="D29" location="'Statistical Data'!UK_22" display="'Statistical Data'!UK_22"/>
    <hyperlink ref="D30" location="'Statistical Data'!UK_23" display="'Statistical Data'!UK_23"/>
    <hyperlink ref="D31" location="'Statistical Data'!UK_24" display="'Statistical Data'!UK_24"/>
    <hyperlink ref="D32" location="'Statistical Data'!UK_25" display="'Statistical Data'!UK_25"/>
    <hyperlink ref="D34" location="'Statistical Data'!UK_26" display="'Statistical Data'!UK_26"/>
    <hyperlink ref="D35" location="'Statistical Data'!UK_27" display="'Statistical Data'!UK_27"/>
    <hyperlink ref="D36" location="'Statistical Data'!UK_28" display="'Statistical Data'!UK_28"/>
    <hyperlink ref="D37" location="'Statistical Data'!UK_29" display="'Statistical Data'!UK_29"/>
    <hyperlink ref="D38" location="'Statistical Data'!UK_30" display="'Statistical Data'!UK_30"/>
    <hyperlink ref="D39" location="'Statistical Data'!UK_31" display="'Statistical Data'!UK_31"/>
    <hyperlink ref="D40" location="'Statistical Data'!UK_32" display="'Statistical Data'!UK_32"/>
    <hyperlink ref="C42:E42" location="'Methodological Notes | Acronyms'!UK_MN" display="'Methodological Notes | Acronyms'!UK_MN"/>
  </hyperlink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E46D0A"/>
  </sheetPr>
  <dimension ref="A2:M573"/>
  <sheetViews>
    <sheetView showGridLines="0" zoomScalePageLayoutView="0" workbookViewId="0" topLeftCell="A1">
      <selection activeCell="A545" sqref="A545"/>
    </sheetView>
  </sheetViews>
  <sheetFormatPr defaultColWidth="9.140625" defaultRowHeight="15" customHeight="1"/>
  <cols>
    <col min="1" max="1" width="4.8515625" style="280" customWidth="1"/>
    <col min="2" max="2" width="13.00390625" style="295" customWidth="1"/>
    <col min="3" max="3" width="65.7109375" style="294" customWidth="1"/>
    <col min="4" max="9" width="7.7109375" style="280" customWidth="1"/>
    <col min="10" max="16384" width="9.140625" style="280" customWidth="1"/>
  </cols>
  <sheetData>
    <row r="2" spans="2:9" ht="15" customHeight="1">
      <c r="B2" s="446"/>
      <c r="C2" s="450"/>
      <c r="D2" s="281"/>
      <c r="E2" s="281"/>
      <c r="F2" s="281"/>
      <c r="G2" s="281"/>
      <c r="H2" s="281"/>
      <c r="I2" s="281"/>
    </row>
    <row r="3" spans="2:9" ht="15" customHeight="1">
      <c r="B3" s="449" t="s">
        <v>249</v>
      </c>
      <c r="C3" s="445"/>
      <c r="D3" s="447"/>
      <c r="E3" s="447"/>
      <c r="F3" s="447"/>
      <c r="G3" s="281"/>
      <c r="H3" s="281"/>
      <c r="I3" s="281"/>
    </row>
    <row r="4" spans="2:9" ht="15" customHeight="1">
      <c r="B4" s="448"/>
      <c r="C4" s="445"/>
      <c r="D4" s="447"/>
      <c r="E4" s="447"/>
      <c r="F4" s="447"/>
      <c r="G4" s="281"/>
      <c r="H4" s="281"/>
      <c r="I4" s="281"/>
    </row>
    <row r="5" spans="2:9" ht="15" customHeight="1">
      <c r="B5" s="446"/>
      <c r="C5" s="445"/>
      <c r="D5" s="281"/>
      <c r="E5" s="281"/>
      <c r="F5" s="281"/>
      <c r="G5" s="281"/>
      <c r="H5" s="281"/>
      <c r="I5" s="281"/>
    </row>
    <row r="6" spans="2:9" s="396" customFormat="1" ht="15" customHeight="1">
      <c r="B6" s="379" t="s">
        <v>122</v>
      </c>
      <c r="C6" s="444" t="s">
        <v>408</v>
      </c>
      <c r="D6" s="443"/>
      <c r="E6" s="443"/>
      <c r="F6" s="443"/>
      <c r="G6" s="438"/>
      <c r="H6" s="438"/>
      <c r="I6" s="438"/>
    </row>
    <row r="7" spans="2:9" ht="15" customHeight="1">
      <c r="B7" s="442"/>
      <c r="C7" s="441"/>
      <c r="D7" s="281"/>
      <c r="E7" s="281"/>
      <c r="F7" s="281"/>
      <c r="G7" s="281"/>
      <c r="H7" s="281"/>
      <c r="I7" s="281"/>
    </row>
    <row r="8" spans="2:9" ht="15" customHeight="1">
      <c r="B8" s="435" t="s">
        <v>407</v>
      </c>
      <c r="C8" s="328" t="s">
        <v>406</v>
      </c>
      <c r="D8" s="281"/>
      <c r="E8" s="281"/>
      <c r="F8" s="281"/>
      <c r="G8" s="281"/>
      <c r="H8" s="281"/>
      <c r="I8" s="281"/>
    </row>
    <row r="9" spans="2:9" ht="15" customHeight="1">
      <c r="B9" s="357"/>
      <c r="C9" s="353" t="s">
        <v>289</v>
      </c>
      <c r="D9" s="439"/>
      <c r="E9" s="439"/>
      <c r="F9" s="439"/>
      <c r="G9" s="281"/>
      <c r="H9" s="281"/>
      <c r="I9" s="281"/>
    </row>
    <row r="10" spans="2:9" ht="15" customHeight="1">
      <c r="B10" s="357"/>
      <c r="C10" s="376"/>
      <c r="D10" s="439"/>
      <c r="E10" s="439"/>
      <c r="F10" s="439"/>
      <c r="G10" s="281"/>
      <c r="H10" s="281"/>
      <c r="I10" s="281"/>
    </row>
    <row r="11" spans="2:8" ht="15" customHeight="1">
      <c r="B11" s="357"/>
      <c r="C11" s="321"/>
      <c r="D11" s="319">
        <v>2004</v>
      </c>
      <c r="E11" s="319">
        <v>2006</v>
      </c>
      <c r="F11" s="465">
        <v>2008</v>
      </c>
      <c r="G11" s="318">
        <v>2010</v>
      </c>
      <c r="H11" s="281"/>
    </row>
    <row r="12" spans="2:8" ht="15" customHeight="1">
      <c r="B12" s="357"/>
      <c r="C12" s="437"/>
      <c r="D12" s="317"/>
      <c r="E12" s="317"/>
      <c r="F12" s="317"/>
      <c r="G12" s="364"/>
      <c r="H12" s="281"/>
    </row>
    <row r="13" spans="2:8" ht="15" customHeight="1">
      <c r="B13" s="357"/>
      <c r="C13" s="313" t="s">
        <v>405</v>
      </c>
      <c r="D13" s="466">
        <f>'Dados Estatísticos'!D13</f>
        <v>99.50738916256158</v>
      </c>
      <c r="E13" s="466">
        <f>'Dados Estatísticos'!E13</f>
        <v>99.4949494949495</v>
      </c>
      <c r="F13" s="466">
        <f>'Dados Estatísticos'!F13</f>
        <v>100</v>
      </c>
      <c r="G13" s="467">
        <f>'Dados Estatísticos'!G13</f>
        <v>100</v>
      </c>
      <c r="H13" s="281"/>
    </row>
    <row r="14" spans="2:8" ht="15" customHeight="1">
      <c r="B14" s="357"/>
      <c r="C14" s="308"/>
      <c r="D14" s="307"/>
      <c r="E14" s="307"/>
      <c r="F14" s="307"/>
      <c r="G14" s="306"/>
      <c r="H14" s="281"/>
    </row>
    <row r="15" spans="2:8" ht="15" customHeight="1">
      <c r="B15" s="357"/>
      <c r="C15" s="304"/>
      <c r="D15" s="439"/>
      <c r="E15" s="439"/>
      <c r="F15" s="439"/>
      <c r="G15" s="281"/>
      <c r="H15" s="281"/>
    </row>
    <row r="16" spans="2:8" ht="15" customHeight="1">
      <c r="B16" s="357"/>
      <c r="C16" s="302" t="s">
        <v>440</v>
      </c>
      <c r="D16" s="439"/>
      <c r="E16" s="439"/>
      <c r="F16" s="439"/>
      <c r="G16" s="281"/>
      <c r="H16" s="281"/>
    </row>
    <row r="17" spans="2:8" ht="15" customHeight="1">
      <c r="B17" s="357"/>
      <c r="C17" s="440"/>
      <c r="D17" s="439"/>
      <c r="E17" s="439"/>
      <c r="F17" s="439"/>
      <c r="G17" s="281"/>
      <c r="H17" s="281"/>
    </row>
    <row r="18" spans="2:8" ht="15" customHeight="1">
      <c r="B18" s="357"/>
      <c r="C18" s="440"/>
      <c r="D18" s="439"/>
      <c r="E18" s="439"/>
      <c r="F18" s="439"/>
      <c r="G18" s="281"/>
      <c r="H18" s="281"/>
    </row>
    <row r="19" spans="2:8" ht="15" customHeight="1">
      <c r="B19" s="357"/>
      <c r="C19" s="374"/>
      <c r="D19" s="439"/>
      <c r="E19" s="439"/>
      <c r="F19" s="439"/>
      <c r="G19" s="281"/>
      <c r="H19" s="281"/>
    </row>
    <row r="20" spans="2:8" ht="15" customHeight="1">
      <c r="B20" s="435" t="s">
        <v>404</v>
      </c>
      <c r="C20" s="328" t="s">
        <v>403</v>
      </c>
      <c r="D20" s="409"/>
      <c r="E20" s="408"/>
      <c r="F20" s="410"/>
      <c r="G20" s="281"/>
      <c r="H20" s="281"/>
    </row>
    <row r="21" spans="2:12" ht="15" customHeight="1">
      <c r="B21" s="380"/>
      <c r="C21" s="353" t="s">
        <v>285</v>
      </c>
      <c r="D21" s="398"/>
      <c r="E21" s="334"/>
      <c r="F21" s="334"/>
      <c r="G21" s="281"/>
      <c r="H21" s="438"/>
      <c r="I21" s="438"/>
      <c r="J21" s="438"/>
      <c r="K21" s="438"/>
      <c r="L21" s="438"/>
    </row>
    <row r="22" spans="2:12" ht="15" customHeight="1">
      <c r="B22" s="382"/>
      <c r="C22" s="325"/>
      <c r="D22" s="398"/>
      <c r="E22" s="334"/>
      <c r="F22" s="334"/>
      <c r="G22" s="281"/>
      <c r="H22" s="351"/>
      <c r="I22" s="351"/>
      <c r="J22" s="351"/>
      <c r="K22" s="351"/>
      <c r="L22" s="351"/>
    </row>
    <row r="23" spans="2:12" ht="15" customHeight="1">
      <c r="B23" s="382"/>
      <c r="C23" s="321"/>
      <c r="D23" s="320">
        <v>2004</v>
      </c>
      <c r="E23" s="319">
        <v>2006</v>
      </c>
      <c r="F23" s="465">
        <v>2008</v>
      </c>
      <c r="G23" s="318">
        <v>2010</v>
      </c>
      <c r="H23" s="351"/>
      <c r="I23" s="351"/>
      <c r="J23" s="351"/>
      <c r="K23" s="351"/>
      <c r="L23" s="351"/>
    </row>
    <row r="24" spans="2:12" ht="15" customHeight="1">
      <c r="B24" s="382"/>
      <c r="C24" s="437"/>
      <c r="D24" s="317"/>
      <c r="E24" s="317"/>
      <c r="F24" s="317"/>
      <c r="G24" s="364"/>
      <c r="H24" s="351"/>
      <c r="I24" s="351"/>
      <c r="J24" s="351"/>
      <c r="K24" s="351"/>
      <c r="L24" s="351"/>
    </row>
    <row r="25" spans="2:12" ht="15" customHeight="1">
      <c r="B25" s="382"/>
      <c r="C25" s="313" t="s">
        <v>5</v>
      </c>
      <c r="D25" s="312">
        <f>'Dados Estatísticos'!D25</f>
        <v>100</v>
      </c>
      <c r="E25" s="312">
        <f>'Dados Estatísticos'!E25</f>
        <v>100</v>
      </c>
      <c r="F25" s="312">
        <f>'Dados Estatísticos'!F25</f>
        <v>100</v>
      </c>
      <c r="G25" s="362">
        <f>'Dados Estatísticos'!G25</f>
        <v>100</v>
      </c>
      <c r="H25" s="351"/>
      <c r="I25" s="351"/>
      <c r="J25" s="351"/>
      <c r="K25" s="351"/>
      <c r="L25" s="351"/>
    </row>
    <row r="26" spans="2:8" ht="15" customHeight="1">
      <c r="B26" s="314"/>
      <c r="C26" s="313" t="s">
        <v>6</v>
      </c>
      <c r="D26" s="312">
        <f>'Dados Estatísticos'!D26</f>
        <v>100</v>
      </c>
      <c r="E26" s="312">
        <f>'Dados Estatísticos'!E26</f>
        <v>100</v>
      </c>
      <c r="F26" s="312">
        <f>'Dados Estatísticos'!F26</f>
        <v>100</v>
      </c>
      <c r="G26" s="362">
        <f>'Dados Estatísticos'!G26</f>
        <v>100</v>
      </c>
      <c r="H26" s="281"/>
    </row>
    <row r="27" spans="2:8" ht="15" customHeight="1">
      <c r="B27" s="382"/>
      <c r="C27" s="313" t="s">
        <v>7</v>
      </c>
      <c r="D27" s="312">
        <f>'Dados Estatísticos'!D27</f>
        <v>100</v>
      </c>
      <c r="E27" s="312">
        <f>'Dados Estatísticos'!E27</f>
        <v>100</v>
      </c>
      <c r="F27" s="312">
        <f>'Dados Estatísticos'!F27</f>
        <v>100</v>
      </c>
      <c r="G27" s="362">
        <f>'Dados Estatísticos'!G27</f>
        <v>100</v>
      </c>
      <c r="H27" s="281"/>
    </row>
    <row r="28" spans="2:8" ht="15" customHeight="1">
      <c r="B28" s="314"/>
      <c r="C28" s="313" t="s">
        <v>8</v>
      </c>
      <c r="D28" s="312">
        <f>'Dados Estatísticos'!D28</f>
        <v>92.85714285714286</v>
      </c>
      <c r="E28" s="312">
        <f>'Dados Estatísticos'!E28</f>
        <v>90</v>
      </c>
      <c r="F28" s="312">
        <f>'Dados Estatísticos'!F28</f>
        <v>100</v>
      </c>
      <c r="G28" s="362">
        <f>'Dados Estatísticos'!G28</f>
        <v>100</v>
      </c>
      <c r="H28" s="281"/>
    </row>
    <row r="29" spans="2:8" ht="15" customHeight="1">
      <c r="B29" s="382"/>
      <c r="C29" s="313" t="s">
        <v>9</v>
      </c>
      <c r="D29" s="312">
        <f>'Dados Estatísticos'!D29</f>
        <v>100</v>
      </c>
      <c r="E29" s="312">
        <f>'Dados Estatísticos'!E29</f>
        <v>100</v>
      </c>
      <c r="F29" s="312">
        <f>'Dados Estatísticos'!F29</f>
        <v>100</v>
      </c>
      <c r="G29" s="362">
        <f>'Dados Estatísticos'!G29</f>
        <v>100</v>
      </c>
      <c r="H29" s="281"/>
    </row>
    <row r="30" spans="2:8" ht="15" customHeight="1">
      <c r="B30" s="314"/>
      <c r="C30" s="313" t="s">
        <v>10</v>
      </c>
      <c r="D30" s="312">
        <f>'Dados Estatísticos'!D30</f>
        <v>100</v>
      </c>
      <c r="E30" s="312">
        <f>'Dados Estatísticos'!E30</f>
        <v>100</v>
      </c>
      <c r="F30" s="312">
        <f>'Dados Estatísticos'!F30</f>
        <v>100</v>
      </c>
      <c r="G30" s="362">
        <f>'Dados Estatísticos'!G30</f>
        <v>100</v>
      </c>
      <c r="H30" s="281"/>
    </row>
    <row r="31" spans="2:8" ht="15" customHeight="1">
      <c r="B31" s="382"/>
      <c r="C31" s="313" t="s">
        <v>11</v>
      </c>
      <c r="D31" s="312">
        <f>'Dados Estatísticos'!D31</f>
        <v>100</v>
      </c>
      <c r="E31" s="312">
        <f>'Dados Estatísticos'!E31</f>
        <v>100</v>
      </c>
      <c r="F31" s="312">
        <f>'Dados Estatísticos'!F31</f>
        <v>100</v>
      </c>
      <c r="G31" s="362">
        <f>'Dados Estatísticos'!G31</f>
        <v>100</v>
      </c>
      <c r="H31" s="281"/>
    </row>
    <row r="32" spans="2:8" ht="15" customHeight="1">
      <c r="B32" s="382"/>
      <c r="C32" s="308"/>
      <c r="D32" s="307"/>
      <c r="E32" s="307"/>
      <c r="F32" s="307"/>
      <c r="G32" s="306"/>
      <c r="H32" s="281"/>
    </row>
    <row r="33" spans="2:8" ht="15" customHeight="1">
      <c r="B33" s="380"/>
      <c r="C33" s="304"/>
      <c r="D33" s="407"/>
      <c r="E33" s="407"/>
      <c r="F33" s="390"/>
      <c r="G33" s="281"/>
      <c r="H33" s="281"/>
    </row>
    <row r="34" spans="2:8" ht="15" customHeight="1">
      <c r="B34" s="380"/>
      <c r="C34" s="302" t="s">
        <v>440</v>
      </c>
      <c r="D34" s="32"/>
      <c r="E34" s="301"/>
      <c r="F34" s="301"/>
      <c r="G34" s="281"/>
      <c r="H34" s="281"/>
    </row>
    <row r="35" spans="2:8" ht="15" customHeight="1">
      <c r="B35" s="380"/>
      <c r="C35" s="330"/>
      <c r="D35" s="32"/>
      <c r="E35" s="301"/>
      <c r="F35" s="301"/>
      <c r="G35" s="281"/>
      <c r="H35" s="281"/>
    </row>
    <row r="36" spans="2:8" ht="15" customHeight="1">
      <c r="B36" s="380"/>
      <c r="C36" s="330"/>
      <c r="D36" s="32"/>
      <c r="E36" s="301"/>
      <c r="F36" s="301"/>
      <c r="G36" s="281"/>
      <c r="H36" s="281"/>
    </row>
    <row r="37" spans="2:8" ht="15" customHeight="1">
      <c r="B37" s="380"/>
      <c r="C37" s="330"/>
      <c r="D37" s="32"/>
      <c r="E37" s="301"/>
      <c r="F37" s="301"/>
      <c r="G37" s="281"/>
      <c r="H37" s="281"/>
    </row>
    <row r="38" spans="2:13" ht="15" customHeight="1">
      <c r="B38" s="435" t="s">
        <v>402</v>
      </c>
      <c r="C38" s="328" t="s">
        <v>400</v>
      </c>
      <c r="D38" s="409"/>
      <c r="E38" s="408"/>
      <c r="F38" s="410"/>
      <c r="G38" s="281"/>
      <c r="H38" s="281"/>
      <c r="I38" s="288"/>
      <c r="J38" s="288"/>
      <c r="K38" s="288"/>
      <c r="L38" s="288"/>
      <c r="M38" s="288"/>
    </row>
    <row r="39" spans="2:13" ht="15" customHeight="1">
      <c r="B39" s="327"/>
      <c r="C39" s="436" t="s">
        <v>401</v>
      </c>
      <c r="D39" s="398"/>
      <c r="E39" s="334"/>
      <c r="F39" s="334"/>
      <c r="G39" s="281"/>
      <c r="H39" s="281"/>
      <c r="I39" s="288"/>
      <c r="J39" s="288"/>
      <c r="K39" s="288"/>
      <c r="L39" s="288"/>
      <c r="M39" s="288"/>
    </row>
    <row r="40" spans="2:13" ht="15" customHeight="1">
      <c r="B40" s="309"/>
      <c r="C40" s="325"/>
      <c r="D40" s="398"/>
      <c r="E40" s="334"/>
      <c r="F40" s="334"/>
      <c r="G40" s="281"/>
      <c r="H40" s="281"/>
      <c r="I40" s="288"/>
      <c r="J40" s="288"/>
      <c r="K40" s="288"/>
      <c r="L40" s="288"/>
      <c r="M40" s="288"/>
    </row>
    <row r="41" spans="2:7" ht="15" customHeight="1">
      <c r="B41" s="309"/>
      <c r="C41" s="401"/>
      <c r="D41" s="320">
        <v>2004</v>
      </c>
      <c r="E41" s="319">
        <v>2006</v>
      </c>
      <c r="F41" s="465">
        <v>2008</v>
      </c>
      <c r="G41" s="318">
        <v>2010</v>
      </c>
    </row>
    <row r="42" spans="2:7" ht="15" customHeight="1">
      <c r="B42" s="309"/>
      <c r="C42" s="313"/>
      <c r="D42" s="317"/>
      <c r="E42" s="317"/>
      <c r="F42" s="317"/>
      <c r="G42" s="364"/>
    </row>
    <row r="43" spans="2:7" ht="15" customHeight="1">
      <c r="B43" s="309"/>
      <c r="C43" s="589" t="s">
        <v>400</v>
      </c>
      <c r="D43" s="590">
        <f>'Dados Estatísticos'!D43</f>
        <v>1.6674915635545557</v>
      </c>
      <c r="E43" s="590">
        <f>'Dados Estatísticos'!E43</f>
        <v>1.6336156507216988</v>
      </c>
      <c r="F43" s="590">
        <f>'Dados Estatísticos'!F43</f>
        <v>1.584300881373397</v>
      </c>
      <c r="G43" s="587">
        <f>'Dados Estatísticos'!G43</f>
        <v>1.5</v>
      </c>
    </row>
    <row r="44" spans="2:7" ht="15" customHeight="1">
      <c r="B44" s="309"/>
      <c r="C44" s="574"/>
      <c r="D44" s="590"/>
      <c r="E44" s="590"/>
      <c r="F44" s="590"/>
      <c r="G44" s="587"/>
    </row>
    <row r="45" spans="2:7" ht="15" customHeight="1">
      <c r="B45" s="309"/>
      <c r="C45" s="434"/>
      <c r="D45" s="307"/>
      <c r="E45" s="307"/>
      <c r="F45" s="307"/>
      <c r="G45" s="306"/>
    </row>
    <row r="46" spans="2:7" ht="15" customHeight="1">
      <c r="B46" s="309"/>
      <c r="C46" s="325"/>
      <c r="D46" s="407"/>
      <c r="E46" s="407"/>
      <c r="F46" s="301"/>
      <c r="G46" s="281"/>
    </row>
    <row r="47" spans="2:7" ht="15" customHeight="1">
      <c r="B47" s="300"/>
      <c r="C47" s="302" t="s">
        <v>440</v>
      </c>
      <c r="D47" s="301"/>
      <c r="E47" s="301"/>
      <c r="F47" s="301"/>
      <c r="G47" s="281"/>
    </row>
    <row r="48" spans="2:6" ht="15" customHeight="1">
      <c r="B48" s="300"/>
      <c r="C48" s="330"/>
      <c r="D48" s="301"/>
      <c r="E48" s="301"/>
      <c r="F48" s="301"/>
    </row>
    <row r="49" spans="2:6" ht="15" customHeight="1">
      <c r="B49" s="300"/>
      <c r="C49" s="330"/>
      <c r="D49" s="301"/>
      <c r="E49" s="301"/>
      <c r="F49" s="301"/>
    </row>
    <row r="50" spans="2:6" ht="15" customHeight="1">
      <c r="B50" s="300"/>
      <c r="C50" s="328"/>
      <c r="D50" s="301"/>
      <c r="E50" s="301"/>
      <c r="F50" s="301"/>
    </row>
    <row r="51" spans="2:6" ht="15" customHeight="1">
      <c r="B51" s="435" t="s">
        <v>399</v>
      </c>
      <c r="C51" s="328" t="s">
        <v>398</v>
      </c>
      <c r="D51" s="400"/>
      <c r="E51" s="352"/>
      <c r="F51" s="352"/>
    </row>
    <row r="52" spans="2:6" ht="15" customHeight="1">
      <c r="B52" s="327"/>
      <c r="C52" s="353" t="s">
        <v>289</v>
      </c>
      <c r="D52" s="403"/>
      <c r="E52" s="334"/>
      <c r="F52" s="334"/>
    </row>
    <row r="53" spans="2:6" ht="15" customHeight="1">
      <c r="B53" s="327"/>
      <c r="C53" s="302"/>
      <c r="D53" s="334"/>
      <c r="E53" s="334"/>
      <c r="F53" s="334"/>
    </row>
    <row r="54" spans="2:7" ht="15" customHeight="1">
      <c r="B54" s="327"/>
      <c r="C54" s="401"/>
      <c r="D54" s="432"/>
      <c r="E54" s="319">
        <v>2006</v>
      </c>
      <c r="F54" s="465">
        <v>2008</v>
      </c>
      <c r="G54" s="318">
        <v>2010</v>
      </c>
    </row>
    <row r="55" spans="2:7" ht="15" customHeight="1">
      <c r="B55" s="327"/>
      <c r="C55" s="313"/>
      <c r="D55" s="346"/>
      <c r="E55" s="317"/>
      <c r="F55" s="317"/>
      <c r="G55" s="364"/>
    </row>
    <row r="56" spans="2:7" ht="15" customHeight="1">
      <c r="B56" s="327"/>
      <c r="C56" s="589" t="s">
        <v>398</v>
      </c>
      <c r="D56" s="575"/>
      <c r="E56" s="466">
        <f>'Dados Estatísticos'!E55</f>
        <v>15.1515151515152</v>
      </c>
      <c r="F56" s="466">
        <f>'Dados Estatísticos'!F55</f>
        <v>23.8</v>
      </c>
      <c r="G56" s="362">
        <f>'Dados Estatísticos'!G55</f>
        <v>39.6</v>
      </c>
    </row>
    <row r="57" spans="2:7" ht="15" customHeight="1">
      <c r="B57" s="327"/>
      <c r="C57" s="434"/>
      <c r="D57" s="341"/>
      <c r="E57" s="307"/>
      <c r="F57" s="307"/>
      <c r="G57" s="306"/>
    </row>
    <row r="58" spans="2:6" ht="15" customHeight="1">
      <c r="B58" s="327"/>
      <c r="C58" s="302"/>
      <c r="D58" s="407"/>
      <c r="E58" s="407"/>
      <c r="F58" s="433"/>
    </row>
    <row r="59" spans="2:6" ht="15" customHeight="1">
      <c r="B59" s="297"/>
      <c r="C59" s="302" t="s">
        <v>440</v>
      </c>
      <c r="D59" s="301"/>
      <c r="E59" s="301"/>
      <c r="F59" s="301"/>
    </row>
    <row r="60" spans="2:6" ht="15" customHeight="1">
      <c r="B60" s="297"/>
      <c r="C60" s="330"/>
      <c r="D60" s="301"/>
      <c r="E60" s="301"/>
      <c r="F60" s="301"/>
    </row>
    <row r="61" spans="2:6" ht="15" customHeight="1">
      <c r="B61" s="297"/>
      <c r="C61" s="330"/>
      <c r="D61" s="301"/>
      <c r="E61" s="301"/>
      <c r="F61" s="301"/>
    </row>
    <row r="62" spans="2:6" ht="15" customHeight="1">
      <c r="B62" s="297"/>
      <c r="C62" s="296"/>
      <c r="D62" s="301"/>
      <c r="E62" s="301"/>
      <c r="F62" s="301"/>
    </row>
    <row r="63" spans="2:6" ht="15" customHeight="1">
      <c r="B63" s="372" t="s">
        <v>397</v>
      </c>
      <c r="C63" s="373" t="s">
        <v>396</v>
      </c>
      <c r="D63" s="400"/>
      <c r="E63" s="352"/>
      <c r="F63" s="352"/>
    </row>
    <row r="64" spans="2:6" ht="15" customHeight="1">
      <c r="B64" s="327"/>
      <c r="C64" s="353" t="s">
        <v>289</v>
      </c>
      <c r="D64" s="398"/>
      <c r="E64" s="334"/>
      <c r="F64" s="334"/>
    </row>
    <row r="65" spans="2:6" ht="15" customHeight="1">
      <c r="B65" s="309"/>
      <c r="C65" s="325"/>
      <c r="D65" s="334"/>
      <c r="E65" s="334"/>
      <c r="F65" s="334"/>
    </row>
    <row r="66" spans="2:7" ht="15" customHeight="1">
      <c r="B66" s="309"/>
      <c r="C66" s="321"/>
      <c r="D66" s="432"/>
      <c r="E66" s="319">
        <v>2006</v>
      </c>
      <c r="F66" s="319">
        <v>2008</v>
      </c>
      <c r="G66" s="318">
        <v>2010</v>
      </c>
    </row>
    <row r="67" spans="2:7" ht="15" customHeight="1">
      <c r="B67" s="309"/>
      <c r="C67" s="313"/>
      <c r="D67" s="363"/>
      <c r="E67" s="317"/>
      <c r="F67" s="317"/>
      <c r="G67" s="364"/>
    </row>
    <row r="68" spans="2:7" ht="15" customHeight="1">
      <c r="B68" s="309"/>
      <c r="C68" s="313" t="s">
        <v>396</v>
      </c>
      <c r="D68" s="363"/>
      <c r="E68" s="312">
        <f>'Dados Estatísticos'!E68</f>
        <v>24.747474747474747</v>
      </c>
      <c r="F68" s="312">
        <f>'Dados Estatísticos'!F68</f>
        <v>28.4</v>
      </c>
      <c r="G68" s="362">
        <f>'Dados Estatísticos'!G68</f>
        <v>31.5</v>
      </c>
    </row>
    <row r="69" spans="2:7" ht="15" customHeight="1">
      <c r="B69" s="309"/>
      <c r="C69" s="308"/>
      <c r="D69" s="341"/>
      <c r="E69" s="307"/>
      <c r="F69" s="307"/>
      <c r="G69" s="306"/>
    </row>
    <row r="70" spans="2:6" ht="15" customHeight="1">
      <c r="B70" s="305"/>
      <c r="C70" s="304"/>
      <c r="D70" s="407"/>
      <c r="E70" s="407"/>
      <c r="F70" s="324"/>
    </row>
    <row r="71" spans="2:6" ht="15" customHeight="1">
      <c r="B71" s="300"/>
      <c r="C71" s="302" t="s">
        <v>440</v>
      </c>
      <c r="D71" s="301"/>
      <c r="E71" s="301"/>
      <c r="F71" s="324"/>
    </row>
    <row r="72" spans="2:6" ht="15" customHeight="1">
      <c r="B72" s="300"/>
      <c r="C72" s="330"/>
      <c r="D72" s="301"/>
      <c r="E72" s="301"/>
      <c r="F72" s="324"/>
    </row>
    <row r="73" spans="2:6" ht="15" customHeight="1">
      <c r="B73" s="300"/>
      <c r="C73" s="330"/>
      <c r="D73" s="301"/>
      <c r="E73" s="301"/>
      <c r="F73" s="324"/>
    </row>
    <row r="74" spans="2:6" ht="15" customHeight="1">
      <c r="B74" s="297"/>
      <c r="C74" s="296"/>
      <c r="D74" s="301"/>
      <c r="E74" s="301"/>
      <c r="F74" s="324"/>
    </row>
    <row r="75" spans="2:6" ht="15" customHeight="1">
      <c r="B75" s="372" t="s">
        <v>395</v>
      </c>
      <c r="C75" s="373" t="s">
        <v>394</v>
      </c>
      <c r="D75" s="403"/>
      <c r="E75" s="334"/>
      <c r="F75" s="334"/>
    </row>
    <row r="76" spans="2:6" ht="15" customHeight="1">
      <c r="B76" s="327"/>
      <c r="C76" s="353" t="s">
        <v>289</v>
      </c>
      <c r="D76" s="398"/>
      <c r="E76" s="334"/>
      <c r="F76" s="334"/>
    </row>
    <row r="77" spans="2:6" ht="15" customHeight="1">
      <c r="B77" s="309"/>
      <c r="C77" s="325"/>
      <c r="D77" s="334"/>
      <c r="E77" s="334"/>
      <c r="F77" s="334"/>
    </row>
    <row r="78" spans="2:7" ht="15" customHeight="1">
      <c r="B78" s="309"/>
      <c r="C78" s="321"/>
      <c r="D78" s="320">
        <v>2004</v>
      </c>
      <c r="E78" s="319">
        <v>2006</v>
      </c>
      <c r="F78" s="465">
        <v>2008</v>
      </c>
      <c r="G78" s="318">
        <v>2010</v>
      </c>
    </row>
    <row r="79" spans="2:7" ht="15" customHeight="1">
      <c r="B79" s="309"/>
      <c r="C79" s="313"/>
      <c r="D79" s="431"/>
      <c r="E79" s="430"/>
      <c r="F79" s="430"/>
      <c r="G79" s="429"/>
    </row>
    <row r="80" spans="2:7" ht="15" customHeight="1">
      <c r="B80" s="342"/>
      <c r="C80" s="418" t="s">
        <v>393</v>
      </c>
      <c r="D80" s="427"/>
      <c r="E80" s="417"/>
      <c r="F80" s="417"/>
      <c r="G80" s="416"/>
    </row>
    <row r="81" spans="2:7" ht="15" customHeight="1">
      <c r="B81" s="342"/>
      <c r="C81" s="526"/>
      <c r="D81" s="466"/>
      <c r="E81" s="466"/>
      <c r="F81" s="466"/>
      <c r="G81" s="467"/>
    </row>
    <row r="82" spans="2:7" ht="15" customHeight="1">
      <c r="B82" s="344"/>
      <c r="C82" s="313" t="s">
        <v>392</v>
      </c>
      <c r="D82" s="466">
        <f>'Dados Estatísticos'!D82</f>
        <v>87.68472906403942</v>
      </c>
      <c r="E82" s="466">
        <f>'Dados Estatísticos'!E82</f>
        <v>89.8989898989899</v>
      </c>
      <c r="F82" s="466">
        <f>'Dados Estatísticos'!F82</f>
        <v>91.8</v>
      </c>
      <c r="G82" s="467">
        <f>'Dados Estatísticos'!G82</f>
        <v>90.6</v>
      </c>
    </row>
    <row r="83" spans="2:7" ht="15" customHeight="1">
      <c r="B83" s="342"/>
      <c r="C83" s="313" t="s">
        <v>92</v>
      </c>
      <c r="D83" s="466">
        <f>'Dados Estatísticos'!D83</f>
        <v>69.95073891625616</v>
      </c>
      <c r="E83" s="466">
        <f>'Dados Estatísticos'!E83</f>
        <v>77.27272727272727</v>
      </c>
      <c r="F83" s="466">
        <f>'Dados Estatísticos'!F83</f>
        <v>78.4</v>
      </c>
      <c r="G83" s="467">
        <f>'Dados Estatísticos'!G83</f>
        <v>73.6</v>
      </c>
    </row>
    <row r="84" spans="2:7" ht="15" customHeight="1">
      <c r="B84" s="344"/>
      <c r="C84" s="313" t="s">
        <v>123</v>
      </c>
      <c r="D84" s="466">
        <f>'Dados Estatísticos'!D84</f>
        <v>16.748768472906402</v>
      </c>
      <c r="E84" s="466">
        <f>'Dados Estatísticos'!E84</f>
        <v>33.83838383838384</v>
      </c>
      <c r="F84" s="466">
        <f>'Dados Estatísticos'!F84</f>
        <v>44.8</v>
      </c>
      <c r="G84" s="467">
        <f>'Dados Estatísticos'!G84</f>
        <v>62.1</v>
      </c>
    </row>
    <row r="85" spans="2:7" ht="15" customHeight="1">
      <c r="B85" s="342"/>
      <c r="C85" s="313" t="s">
        <v>391</v>
      </c>
      <c r="D85" s="466">
        <f>'Dados Estatísticos'!D85</f>
        <v>37.4384236453202</v>
      </c>
      <c r="E85" s="466">
        <f>'Dados Estatísticos'!E85</f>
        <v>41.91919191919192</v>
      </c>
      <c r="F85" s="466">
        <f>'Dados Estatísticos'!F85</f>
        <v>43.8</v>
      </c>
      <c r="G85" s="467">
        <f>'Dados Estatísticos'!G85</f>
        <v>59.1</v>
      </c>
    </row>
    <row r="86" spans="2:7" ht="15" customHeight="1">
      <c r="B86" s="344"/>
      <c r="C86" s="313" t="s">
        <v>390</v>
      </c>
      <c r="D86" s="466" t="str">
        <f>'Dados Estatísticos'!D86</f>
        <v>x</v>
      </c>
      <c r="E86" s="466">
        <f>'Dados Estatísticos'!E86</f>
        <v>20.707070707070706</v>
      </c>
      <c r="F86" s="466">
        <f>'Dados Estatísticos'!F86</f>
        <v>36.6</v>
      </c>
      <c r="G86" s="467">
        <f>'Dados Estatísticos'!G86</f>
        <v>52.3</v>
      </c>
    </row>
    <row r="87" spans="2:7" ht="15" customHeight="1">
      <c r="B87" s="342"/>
      <c r="C87" s="313" t="s">
        <v>93</v>
      </c>
      <c r="D87" s="466">
        <f>'Dados Estatísticos'!D87</f>
        <v>36.45320197044335</v>
      </c>
      <c r="E87" s="466">
        <f>'Dados Estatísticos'!E87</f>
        <v>35.858585858585855</v>
      </c>
      <c r="F87" s="466">
        <f>'Dados Estatísticos'!F87</f>
        <v>37.6</v>
      </c>
      <c r="G87" s="467">
        <f>'Dados Estatísticos'!G87</f>
        <v>39.6</v>
      </c>
    </row>
    <row r="88" spans="2:7" ht="15" customHeight="1">
      <c r="B88" s="342"/>
      <c r="C88" s="313"/>
      <c r="D88" s="312"/>
      <c r="E88" s="312"/>
      <c r="F88" s="312"/>
      <c r="G88" s="467"/>
    </row>
    <row r="89" spans="2:7" ht="15" customHeight="1">
      <c r="B89" s="309"/>
      <c r="C89" s="418" t="s">
        <v>389</v>
      </c>
      <c r="D89" s="428"/>
      <c r="E89" s="422"/>
      <c r="F89" s="422"/>
      <c r="G89" s="416"/>
    </row>
    <row r="90" spans="2:7" ht="15" customHeight="1">
      <c r="B90" s="342"/>
      <c r="C90" s="526"/>
      <c r="D90" s="466"/>
      <c r="E90" s="466"/>
      <c r="F90" s="466"/>
      <c r="G90" s="467"/>
    </row>
    <row r="91" spans="2:7" ht="15" customHeight="1">
      <c r="B91" s="342"/>
      <c r="C91" s="313" t="s">
        <v>388</v>
      </c>
      <c r="D91" s="466">
        <f>'Dados Estatísticos'!D91</f>
        <v>87.192118226601</v>
      </c>
      <c r="E91" s="466">
        <f>'Dados Estatísticos'!E91</f>
        <v>92.92929292929293</v>
      </c>
      <c r="F91" s="466">
        <f>'Dados Estatísticos'!F91</f>
        <v>93.3</v>
      </c>
      <c r="G91" s="467">
        <f>'Dados Estatísticos'!G91</f>
        <v>96.6</v>
      </c>
    </row>
    <row r="92" spans="2:7" ht="15" customHeight="1">
      <c r="B92" s="342"/>
      <c r="C92" s="313" t="s">
        <v>387</v>
      </c>
      <c r="D92" s="466" t="str">
        <f>'Dados Estatísticos'!D92</f>
        <v>x</v>
      </c>
      <c r="E92" s="466">
        <f>'Dados Estatísticos'!E92</f>
        <v>54.54545454545454</v>
      </c>
      <c r="F92" s="466">
        <f>'Dados Estatísticos'!F92</f>
        <v>64.4</v>
      </c>
      <c r="G92" s="467">
        <f>'Dados Estatísticos'!G92</f>
        <v>77.9</v>
      </c>
    </row>
    <row r="93" spans="2:7" ht="15" customHeight="1">
      <c r="B93" s="344"/>
      <c r="C93" s="313" t="s">
        <v>386</v>
      </c>
      <c r="D93" s="466">
        <f>'Dados Estatísticos'!D93</f>
        <v>20.689655172413794</v>
      </c>
      <c r="E93" s="466">
        <f>'Dados Estatísticos'!E93</f>
        <v>22.22222222222222</v>
      </c>
      <c r="F93" s="466">
        <f>'Dados Estatísticos'!F93</f>
        <v>20.1</v>
      </c>
      <c r="G93" s="467">
        <f>'Dados Estatísticos'!G93</f>
        <v>21.7</v>
      </c>
    </row>
    <row r="94" spans="2:7" ht="15" customHeight="1">
      <c r="B94" s="342"/>
      <c r="C94" s="313"/>
      <c r="D94" s="312"/>
      <c r="E94" s="312"/>
      <c r="F94" s="312"/>
      <c r="G94" s="362"/>
    </row>
    <row r="95" spans="2:7" ht="15" customHeight="1">
      <c r="B95" s="342"/>
      <c r="C95" s="418" t="s">
        <v>385</v>
      </c>
      <c r="D95" s="427"/>
      <c r="E95" s="417"/>
      <c r="F95" s="417"/>
      <c r="G95" s="416"/>
    </row>
    <row r="96" spans="2:7" ht="15" customHeight="1">
      <c r="B96" s="342"/>
      <c r="C96" s="526"/>
      <c r="D96" s="466"/>
      <c r="E96" s="466"/>
      <c r="F96" s="466"/>
      <c r="G96" s="467"/>
    </row>
    <row r="97" spans="2:7" ht="15" customHeight="1">
      <c r="B97" s="342"/>
      <c r="C97" s="313" t="s">
        <v>384</v>
      </c>
      <c r="D97" s="466">
        <f>'Dados Estatísticos'!D97</f>
        <v>92.61083743842364</v>
      </c>
      <c r="E97" s="466">
        <f>'Dados Estatísticos'!E97</f>
        <v>98.48484848484848</v>
      </c>
      <c r="F97" s="466">
        <f>'Dados Estatísticos'!F97</f>
        <v>99</v>
      </c>
      <c r="G97" s="467">
        <f>'Dados Estatísticos'!G97</f>
        <v>100</v>
      </c>
    </row>
    <row r="98" spans="2:7" ht="15" customHeight="1">
      <c r="B98" s="344"/>
      <c r="C98" s="313" t="s">
        <v>14</v>
      </c>
      <c r="D98" s="466">
        <f>'Dados Estatísticos'!D98</f>
        <v>65.51724137931035</v>
      </c>
      <c r="E98" s="466">
        <f>'Dados Estatísticos'!E98</f>
        <v>83.33333333333334</v>
      </c>
      <c r="F98" s="466">
        <f>'Dados Estatísticos'!F98</f>
        <v>92.3</v>
      </c>
      <c r="G98" s="362">
        <f>'Dados Estatísticos'!G98</f>
        <v>95.3</v>
      </c>
    </row>
    <row r="99" spans="2:7" ht="15" customHeight="1">
      <c r="B99" s="342"/>
      <c r="C99" s="313" t="s">
        <v>383</v>
      </c>
      <c r="D99" s="466" t="str">
        <f>'Dados Estatísticos'!D99</f>
        <v>x</v>
      </c>
      <c r="E99" s="466">
        <f>'Dados Estatísticos'!E99</f>
        <v>61.61616161616161</v>
      </c>
      <c r="F99" s="466">
        <f>'Dados Estatísticos'!F99</f>
        <v>77.3</v>
      </c>
      <c r="G99" s="362">
        <f>'Dados Estatísticos'!G99</f>
        <v>84.9</v>
      </c>
    </row>
    <row r="100" spans="2:7" ht="15" customHeight="1">
      <c r="B100" s="342"/>
      <c r="C100" s="313" t="s">
        <v>430</v>
      </c>
      <c r="D100" s="481" t="str">
        <f>'Dados Estatísticos'!D100</f>
        <v>x</v>
      </c>
      <c r="E100" s="481" t="str">
        <f>'Dados Estatísticos'!E100</f>
        <v>x</v>
      </c>
      <c r="F100" s="481" t="str">
        <f>'Dados Estatísticos'!F100</f>
        <v>x</v>
      </c>
      <c r="G100" s="362">
        <f>'Dados Estatísticos'!G100</f>
        <v>81.5</v>
      </c>
    </row>
    <row r="101" spans="2:7" ht="15" customHeight="1">
      <c r="B101" s="348"/>
      <c r="C101" s="313" t="s">
        <v>431</v>
      </c>
      <c r="D101" s="481" t="str">
        <f>'Dados Estatísticos'!D101</f>
        <v>x</v>
      </c>
      <c r="E101" s="481" t="str">
        <f>'Dados Estatísticos'!E101</f>
        <v>x</v>
      </c>
      <c r="F101" s="481" t="str">
        <f>'Dados Estatísticos'!F101</f>
        <v>x</v>
      </c>
      <c r="G101" s="362">
        <f>'Dados Estatísticos'!G101</f>
        <v>33.2</v>
      </c>
    </row>
    <row r="102" spans="2:7" ht="15" customHeight="1">
      <c r="B102" s="300"/>
      <c r="C102" s="313" t="s">
        <v>432</v>
      </c>
      <c r="D102" s="481" t="str">
        <f>'Dados Estatísticos'!D102</f>
        <v>x</v>
      </c>
      <c r="E102" s="481" t="str">
        <f>'Dados Estatísticos'!E102</f>
        <v>x</v>
      </c>
      <c r="F102" s="481" t="str">
        <f>'Dados Estatísticos'!F102</f>
        <v>x</v>
      </c>
      <c r="G102" s="362">
        <f>'Dados Estatísticos'!G102</f>
        <v>21.6</v>
      </c>
    </row>
    <row r="103" spans="2:7" ht="15" customHeight="1">
      <c r="B103" s="406"/>
      <c r="C103" s="308"/>
      <c r="D103" s="415"/>
      <c r="E103" s="415"/>
      <c r="F103" s="415"/>
      <c r="G103" s="414"/>
    </row>
    <row r="104" spans="2:6" ht="15" customHeight="1">
      <c r="B104" s="406"/>
      <c r="C104" s="405"/>
      <c r="D104" s="334"/>
      <c r="E104" s="334"/>
      <c r="F104" s="334"/>
    </row>
    <row r="105" spans="2:6" ht="15" customHeight="1">
      <c r="B105" s="300"/>
      <c r="C105" s="302" t="s">
        <v>440</v>
      </c>
      <c r="D105" s="301"/>
      <c r="E105" s="301"/>
      <c r="F105" s="324"/>
    </row>
    <row r="106" spans="2:6" ht="15" customHeight="1">
      <c r="B106" s="406"/>
      <c r="C106" s="405"/>
      <c r="D106" s="334"/>
      <c r="E106" s="334"/>
      <c r="F106" s="334"/>
    </row>
    <row r="107" spans="2:6" ht="15" customHeight="1">
      <c r="B107" s="406"/>
      <c r="C107" s="405"/>
      <c r="D107" s="334"/>
      <c r="E107" s="334"/>
      <c r="F107" s="334"/>
    </row>
    <row r="108" spans="2:6" ht="15" customHeight="1">
      <c r="B108" s="406"/>
      <c r="C108" s="405"/>
      <c r="D108" s="334"/>
      <c r="E108" s="334"/>
      <c r="F108" s="334"/>
    </row>
    <row r="109" spans="2:6" ht="15" customHeight="1">
      <c r="B109" s="372" t="s">
        <v>382</v>
      </c>
      <c r="C109" s="328" t="s">
        <v>381</v>
      </c>
      <c r="D109" s="334"/>
      <c r="E109" s="334"/>
      <c r="F109" s="334"/>
    </row>
    <row r="110" spans="2:6" ht="15" customHeight="1">
      <c r="B110" s="327"/>
      <c r="C110" s="353" t="s">
        <v>289</v>
      </c>
      <c r="D110" s="334"/>
      <c r="E110" s="334"/>
      <c r="F110" s="334"/>
    </row>
    <row r="111" spans="2:6" ht="15" customHeight="1">
      <c r="B111" s="309"/>
      <c r="C111" s="325"/>
      <c r="D111" s="334"/>
      <c r="E111" s="334"/>
      <c r="F111" s="334"/>
    </row>
    <row r="112" spans="2:7" ht="15" customHeight="1">
      <c r="B112" s="309"/>
      <c r="C112" s="321"/>
      <c r="D112" s="320">
        <v>2004</v>
      </c>
      <c r="E112" s="319">
        <v>2006</v>
      </c>
      <c r="F112" s="465">
        <v>2008</v>
      </c>
      <c r="G112" s="318">
        <v>2010</v>
      </c>
    </row>
    <row r="113" spans="2:7" ht="15" customHeight="1">
      <c r="B113" s="309"/>
      <c r="C113" s="426"/>
      <c r="D113" s="425"/>
      <c r="E113" s="424"/>
      <c r="F113" s="424"/>
      <c r="G113" s="423"/>
    </row>
    <row r="114" spans="2:7" ht="15" customHeight="1">
      <c r="B114" s="309"/>
      <c r="C114" s="418" t="s">
        <v>380</v>
      </c>
      <c r="D114" s="422"/>
      <c r="E114" s="421"/>
      <c r="F114" s="421"/>
      <c r="G114" s="420"/>
    </row>
    <row r="115" spans="2:7" ht="15" customHeight="1">
      <c r="B115" s="342"/>
      <c r="C115" s="526"/>
      <c r="D115" s="466"/>
      <c r="E115" s="466"/>
      <c r="F115" s="466"/>
      <c r="G115" s="467"/>
    </row>
    <row r="116" spans="2:7" ht="15" customHeight="1">
      <c r="B116" s="309"/>
      <c r="C116" s="313" t="s">
        <v>379</v>
      </c>
      <c r="D116" s="466">
        <f>'Dados Estatísticos'!D116</f>
        <v>93.59605911330048</v>
      </c>
      <c r="E116" s="466">
        <f>'Dados Estatísticos'!E116</f>
        <v>92.42424242424242</v>
      </c>
      <c r="F116" s="466">
        <f>'Dados Estatísticos'!F116</f>
        <v>93.8</v>
      </c>
      <c r="G116" s="362">
        <f>'Dados Estatísticos'!G116</f>
        <v>92.8</v>
      </c>
    </row>
    <row r="117" spans="2:7" ht="15" customHeight="1">
      <c r="B117" s="314"/>
      <c r="C117" s="313" t="s">
        <v>378</v>
      </c>
      <c r="D117" s="466">
        <f>'Dados Estatísticos'!D117</f>
        <v>80.78817733990148</v>
      </c>
      <c r="E117" s="466">
        <f>'Dados Estatísticos'!E117</f>
        <v>85.85858585858585</v>
      </c>
      <c r="F117" s="466">
        <f>'Dados Estatísticos'!F117</f>
        <v>84</v>
      </c>
      <c r="G117" s="362">
        <f>'Dados Estatísticos'!G117</f>
        <v>88.1</v>
      </c>
    </row>
    <row r="118" spans="2:7" ht="15" customHeight="1">
      <c r="B118" s="314"/>
      <c r="C118" s="313" t="s">
        <v>466</v>
      </c>
      <c r="D118" s="466">
        <f>'Dados Estatísticos'!D118</f>
        <v>83.74384236453201</v>
      </c>
      <c r="E118" s="466">
        <f>'Dados Estatísticos'!E118</f>
        <v>87.87878787878788</v>
      </c>
      <c r="F118" s="466">
        <f>'Dados Estatísticos'!F118</f>
        <v>88.7</v>
      </c>
      <c r="G118" s="362">
        <f>'Dados Estatísticos'!G118</f>
        <v>86.8</v>
      </c>
    </row>
    <row r="119" spans="2:7" ht="15" customHeight="1">
      <c r="B119" s="309"/>
      <c r="C119" s="313" t="s">
        <v>377</v>
      </c>
      <c r="D119" s="466">
        <f>'Dados Estatísticos'!D119</f>
        <v>79.3103448275862</v>
      </c>
      <c r="E119" s="466">
        <f>'Dados Estatísticos'!E119</f>
        <v>84.34343434343434</v>
      </c>
      <c r="F119" s="466">
        <f>'Dados Estatísticos'!F119</f>
        <v>84</v>
      </c>
      <c r="G119" s="362">
        <f>'Dados Estatísticos'!G119</f>
        <v>86.4</v>
      </c>
    </row>
    <row r="120" spans="2:7" ht="15" customHeight="1">
      <c r="B120" s="314"/>
      <c r="C120" s="313" t="s">
        <v>467</v>
      </c>
      <c r="D120" s="466" t="str">
        <f>'Dados Estatísticos'!D120</f>
        <v>x</v>
      </c>
      <c r="E120" s="466" t="str">
        <f>'Dados Estatísticos'!E120</f>
        <v>x</v>
      </c>
      <c r="F120" s="466" t="str">
        <f>'Dados Estatísticos'!F120</f>
        <v>x</v>
      </c>
      <c r="G120" s="362">
        <f>'Dados Estatísticos'!G120</f>
        <v>86</v>
      </c>
    </row>
    <row r="121" spans="2:7" ht="15" customHeight="1">
      <c r="B121" s="314"/>
      <c r="C121" s="313" t="s">
        <v>375</v>
      </c>
      <c r="D121" s="312">
        <f>'Dados Estatísticos'!D121</f>
        <v>74.38423645320196</v>
      </c>
      <c r="E121" s="312">
        <f>'Dados Estatísticos'!E121</f>
        <v>74.74747474747475</v>
      </c>
      <c r="F121" s="312">
        <f>'Dados Estatísticos'!F121</f>
        <v>79.4</v>
      </c>
      <c r="G121" s="362">
        <f>'Dados Estatísticos'!G121</f>
        <v>85.1</v>
      </c>
    </row>
    <row r="122" spans="2:7" ht="15" customHeight="1">
      <c r="B122" s="309"/>
      <c r="C122" s="313" t="s">
        <v>376</v>
      </c>
      <c r="D122" s="466">
        <f>'Dados Estatísticos'!D122</f>
        <v>84.23645320197043</v>
      </c>
      <c r="E122" s="466">
        <f>'Dados Estatísticos'!E122</f>
        <v>86.86868686868688</v>
      </c>
      <c r="F122" s="466">
        <f>'Dados Estatísticos'!F122</f>
        <v>81.4</v>
      </c>
      <c r="G122" s="362">
        <f>'Dados Estatísticos'!G122</f>
        <v>80</v>
      </c>
    </row>
    <row r="123" spans="2:7" ht="15" customHeight="1">
      <c r="B123" s="314"/>
      <c r="C123" s="313" t="s">
        <v>374</v>
      </c>
      <c r="D123" s="466" t="str">
        <f>'Dados Estatísticos'!D123</f>
        <v>x</v>
      </c>
      <c r="E123" s="466">
        <f>'Dados Estatísticos'!E123</f>
        <v>69.6969696969697</v>
      </c>
      <c r="F123" s="466">
        <f>'Dados Estatísticos'!F123</f>
        <v>69.1</v>
      </c>
      <c r="G123" s="362">
        <f>'Dados Estatísticos'!G123</f>
        <v>79.1</v>
      </c>
    </row>
    <row r="124" spans="2:7" ht="15" customHeight="1">
      <c r="B124" s="314"/>
      <c r="C124" s="313" t="s">
        <v>372</v>
      </c>
      <c r="D124" s="466" t="str">
        <f>'Dados Estatísticos'!D124</f>
        <v>x</v>
      </c>
      <c r="E124" s="466">
        <f>'Dados Estatísticos'!E124</f>
        <v>54.54545454545454</v>
      </c>
      <c r="F124" s="466">
        <f>'Dados Estatísticos'!F124</f>
        <v>57.7</v>
      </c>
      <c r="G124" s="362">
        <f>'Dados Estatísticos'!G124</f>
        <v>64.7</v>
      </c>
    </row>
    <row r="125" spans="2:7" ht="15" customHeight="1">
      <c r="B125" s="309"/>
      <c r="C125" s="313" t="s">
        <v>369</v>
      </c>
      <c r="D125" s="466" t="str">
        <f>'Dados Estatísticos'!D125</f>
        <v>x</v>
      </c>
      <c r="E125" s="466">
        <f>'Dados Estatísticos'!E125</f>
        <v>30.303030303030305</v>
      </c>
      <c r="F125" s="466">
        <f>'Dados Estatísticos'!F125</f>
        <v>43.8</v>
      </c>
      <c r="G125" s="362">
        <f>'Dados Estatísticos'!G125</f>
        <v>60</v>
      </c>
    </row>
    <row r="126" spans="2:7" ht="15" customHeight="1">
      <c r="B126" s="309"/>
      <c r="C126" s="313" t="s">
        <v>371</v>
      </c>
      <c r="D126" s="466">
        <f>'Dados Estatísticos'!D126</f>
        <v>30.049261083743843</v>
      </c>
      <c r="E126" s="466">
        <f>'Dados Estatísticos'!E126</f>
        <v>42.92929292929293</v>
      </c>
      <c r="F126" s="466">
        <f>'Dados Estatísticos'!F126</f>
        <v>46.9</v>
      </c>
      <c r="G126" s="362">
        <f>'Dados Estatísticos'!G126</f>
        <v>54</v>
      </c>
    </row>
    <row r="127" spans="2:7" ht="15" customHeight="1">
      <c r="B127" s="309"/>
      <c r="C127" s="313" t="s">
        <v>370</v>
      </c>
      <c r="D127" s="466">
        <f>'Dados Estatísticos'!D127</f>
        <v>38.42364532019704</v>
      </c>
      <c r="E127" s="466">
        <f>'Dados Estatísticos'!E127</f>
        <v>42.42424242424242</v>
      </c>
      <c r="F127" s="466">
        <f>'Dados Estatísticos'!F127</f>
        <v>45.9</v>
      </c>
      <c r="G127" s="362">
        <f>'Dados Estatísticos'!G127</f>
        <v>46.8</v>
      </c>
    </row>
    <row r="128" spans="2:7" ht="15" customHeight="1">
      <c r="B128" s="314"/>
      <c r="C128" s="313" t="s">
        <v>373</v>
      </c>
      <c r="D128" s="466">
        <f>'Dados Estatísticos'!D128</f>
        <v>36.94581280788177</v>
      </c>
      <c r="E128" s="466">
        <f>'Dados Estatísticos'!E128</f>
        <v>48.98989898989899</v>
      </c>
      <c r="F128" s="466">
        <f>'Dados Estatísticos'!F128</f>
        <v>59.8</v>
      </c>
      <c r="G128" s="362" t="str">
        <f>'Dados Estatísticos'!G128</f>
        <v>x</v>
      </c>
    </row>
    <row r="129" spans="2:7" ht="15" customHeight="1">
      <c r="B129" s="309"/>
      <c r="C129" s="313" t="s">
        <v>368</v>
      </c>
      <c r="D129" s="466">
        <f>'Dados Estatísticos'!D129</f>
        <v>22.660098522167488</v>
      </c>
      <c r="E129" s="466">
        <f>'Dados Estatísticos'!E129</f>
        <v>33.33333333333333</v>
      </c>
      <c r="F129" s="466">
        <f>'Dados Estatísticos'!F129</f>
        <v>36.1</v>
      </c>
      <c r="G129" s="362" t="str">
        <f>'Dados Estatísticos'!G129</f>
        <v>x</v>
      </c>
    </row>
    <row r="130" spans="2:7" ht="15" customHeight="1">
      <c r="B130" s="344"/>
      <c r="C130" s="313" t="s">
        <v>468</v>
      </c>
      <c r="D130" s="466">
        <f>'Dados Estatísticos'!D130</f>
        <v>17.733990147783253</v>
      </c>
      <c r="E130" s="466">
        <f>'Dados Estatísticos'!E130</f>
        <v>23.232323232323232</v>
      </c>
      <c r="F130" s="466">
        <f>'Dados Estatísticos'!F130</f>
        <v>28.4</v>
      </c>
      <c r="G130" s="362" t="str">
        <f>'Dados Estatísticos'!G130</f>
        <v>x</v>
      </c>
    </row>
    <row r="131" spans="2:7" ht="15" customHeight="1">
      <c r="B131" s="342"/>
      <c r="C131" s="419"/>
      <c r="D131" s="312"/>
      <c r="E131" s="312"/>
      <c r="F131" s="312"/>
      <c r="G131" s="362"/>
    </row>
    <row r="132" spans="2:7" ht="15" customHeight="1">
      <c r="B132" s="342"/>
      <c r="C132" s="418" t="s">
        <v>367</v>
      </c>
      <c r="D132" s="417"/>
      <c r="E132" s="417"/>
      <c r="F132" s="417"/>
      <c r="G132" s="416"/>
    </row>
    <row r="133" spans="2:7" ht="15" customHeight="1">
      <c r="B133" s="342"/>
      <c r="C133" s="526"/>
      <c r="D133" s="466"/>
      <c r="E133" s="466"/>
      <c r="F133" s="466"/>
      <c r="G133" s="467"/>
    </row>
    <row r="134" spans="2:7" ht="15" customHeight="1">
      <c r="B134" s="342"/>
      <c r="C134" s="313" t="s">
        <v>366</v>
      </c>
      <c r="D134" s="466" t="str">
        <f>'Dados Estatísticos'!D134</f>
        <v>x</v>
      </c>
      <c r="E134" s="466">
        <f>'Dados Estatísticos'!E134</f>
        <v>76.26262626262627</v>
      </c>
      <c r="F134" s="466">
        <f>'Dados Estatísticos'!F134</f>
        <v>77.3</v>
      </c>
      <c r="G134" s="362">
        <f>'Dados Estatísticos'!G134</f>
        <v>86.4</v>
      </c>
    </row>
    <row r="135" spans="2:7" ht="15" customHeight="1">
      <c r="B135" s="344"/>
      <c r="C135" s="313" t="s">
        <v>365</v>
      </c>
      <c r="D135" s="466">
        <f>'Dados Estatísticos'!D135</f>
        <v>66.99507389162561</v>
      </c>
      <c r="E135" s="466">
        <f>'Dados Estatísticos'!E135</f>
        <v>70.70707070707071</v>
      </c>
      <c r="F135" s="466">
        <f>'Dados Estatísticos'!F135</f>
        <v>72.7</v>
      </c>
      <c r="G135" s="362">
        <f>'Dados Estatísticos'!G135</f>
        <v>82.6</v>
      </c>
    </row>
    <row r="136" spans="2:7" ht="15" customHeight="1">
      <c r="B136" s="344"/>
      <c r="C136" s="313" t="s">
        <v>364</v>
      </c>
      <c r="D136" s="466">
        <f>'Dados Estatísticos'!D136</f>
        <v>38.91625615763547</v>
      </c>
      <c r="E136" s="466">
        <f>'Dados Estatísticos'!E136</f>
        <v>45.95959595959596</v>
      </c>
      <c r="F136" s="466">
        <f>'Dados Estatísticos'!F136</f>
        <v>47.9</v>
      </c>
      <c r="G136" s="362">
        <f>'Dados Estatísticos'!G136</f>
        <v>75.3</v>
      </c>
    </row>
    <row r="137" spans="2:7" ht="15" customHeight="1">
      <c r="B137" s="344"/>
      <c r="C137" s="313" t="s">
        <v>361</v>
      </c>
      <c r="D137" s="466">
        <f>'Dados Estatísticos'!D137</f>
        <v>40.39408866995074</v>
      </c>
      <c r="E137" s="466">
        <f>'Dados Estatísticos'!E137</f>
        <v>42.42424242424242</v>
      </c>
      <c r="F137" s="466">
        <f>'Dados Estatísticos'!F137</f>
        <v>43.3</v>
      </c>
      <c r="G137" s="362">
        <f>'Dados Estatísticos'!G137</f>
        <v>63.4</v>
      </c>
    </row>
    <row r="138" spans="2:7" ht="15" customHeight="1">
      <c r="B138" s="342"/>
      <c r="C138" s="313" t="s">
        <v>363</v>
      </c>
      <c r="D138" s="466">
        <f>'Dados Estatísticos'!D138</f>
        <v>51.724137931034484</v>
      </c>
      <c r="E138" s="466">
        <f>'Dados Estatísticos'!E138</f>
        <v>52.02020202020202</v>
      </c>
      <c r="F138" s="466">
        <f>'Dados Estatísticos'!F138</f>
        <v>47.4</v>
      </c>
      <c r="G138" s="362">
        <f>'Dados Estatísticos'!G138</f>
        <v>62.1</v>
      </c>
    </row>
    <row r="139" spans="2:7" ht="15" customHeight="1">
      <c r="B139" s="342"/>
      <c r="C139" s="313" t="s">
        <v>360</v>
      </c>
      <c r="D139" s="466">
        <f>'Dados Estatísticos'!D139</f>
        <v>41.87192118226601</v>
      </c>
      <c r="E139" s="466">
        <f>'Dados Estatísticos'!E139</f>
        <v>30.303030303030305</v>
      </c>
      <c r="F139" s="466">
        <f>'Dados Estatísticos'!F139</f>
        <v>36.1</v>
      </c>
      <c r="G139" s="362">
        <f>'Dados Estatísticos'!G139</f>
        <v>60</v>
      </c>
    </row>
    <row r="140" spans="2:7" ht="15" customHeight="1">
      <c r="B140" s="344"/>
      <c r="C140" s="313" t="s">
        <v>362</v>
      </c>
      <c r="D140" s="466">
        <f>'Dados Estatísticos'!D140</f>
        <v>47.783251231527096</v>
      </c>
      <c r="E140" s="466">
        <f>'Dados Estatísticos'!E140</f>
        <v>43.93939393939394</v>
      </c>
      <c r="F140" s="466">
        <f>'Dados Estatísticos'!F140</f>
        <v>45.9</v>
      </c>
      <c r="G140" s="362">
        <f>'Dados Estatísticos'!G140</f>
        <v>52.8</v>
      </c>
    </row>
    <row r="141" spans="2:7" ht="15" customHeight="1">
      <c r="B141" s="342"/>
      <c r="C141" s="308"/>
      <c r="D141" s="415"/>
      <c r="E141" s="415"/>
      <c r="F141" s="415"/>
      <c r="G141" s="414"/>
    </row>
    <row r="142" spans="2:6" ht="15" customHeight="1">
      <c r="B142" s="342"/>
      <c r="C142" s="304"/>
      <c r="D142" s="407"/>
      <c r="E142" s="407"/>
      <c r="F142" s="301"/>
    </row>
    <row r="143" spans="2:6" ht="15" customHeight="1">
      <c r="B143" s="300"/>
      <c r="C143" s="302" t="s">
        <v>440</v>
      </c>
      <c r="D143" s="301"/>
      <c r="E143" s="301"/>
      <c r="F143" s="301"/>
    </row>
    <row r="144" spans="2:6" ht="15" customHeight="1">
      <c r="B144" s="300"/>
      <c r="C144" s="330"/>
      <c r="D144" s="301"/>
      <c r="E144" s="301"/>
      <c r="F144" s="301"/>
    </row>
    <row r="145" spans="2:6" ht="15" customHeight="1">
      <c r="B145" s="300"/>
      <c r="C145" s="330"/>
      <c r="D145" s="301"/>
      <c r="E145" s="301"/>
      <c r="F145" s="301"/>
    </row>
    <row r="146" spans="2:6" ht="15" customHeight="1">
      <c r="B146" s="300"/>
      <c r="C146" s="299"/>
      <c r="D146" s="413"/>
      <c r="E146" s="413"/>
      <c r="F146" s="413"/>
    </row>
    <row r="147" spans="2:6" ht="15" customHeight="1">
      <c r="B147" s="379" t="s">
        <v>359</v>
      </c>
      <c r="C147" s="378" t="s">
        <v>358</v>
      </c>
      <c r="D147" s="377"/>
      <c r="E147" s="377"/>
      <c r="F147" s="377"/>
    </row>
    <row r="148" spans="2:6" ht="15" customHeight="1">
      <c r="B148" s="357"/>
      <c r="C148" s="356"/>
      <c r="D148" s="412"/>
      <c r="E148" s="412"/>
      <c r="F148" s="412"/>
    </row>
    <row r="149" spans="2:6" ht="15" customHeight="1">
      <c r="B149" s="329" t="s">
        <v>357</v>
      </c>
      <c r="C149" s="328" t="s">
        <v>356</v>
      </c>
      <c r="D149" s="411"/>
      <c r="E149" s="410"/>
      <c r="F149" s="410"/>
    </row>
    <row r="150" spans="2:6" ht="15" customHeight="1">
      <c r="B150" s="350"/>
      <c r="C150" s="353" t="s">
        <v>289</v>
      </c>
      <c r="D150" s="393"/>
      <c r="E150" s="352"/>
      <c r="F150" s="352"/>
    </row>
    <row r="151" spans="2:6" ht="15" customHeight="1">
      <c r="B151" s="309"/>
      <c r="C151" s="325"/>
      <c r="D151" s="393"/>
      <c r="E151" s="352"/>
      <c r="F151" s="352"/>
    </row>
    <row r="152" spans="2:7" ht="15" customHeight="1">
      <c r="B152" s="309"/>
      <c r="C152" s="321"/>
      <c r="D152" s="320">
        <v>2004</v>
      </c>
      <c r="E152" s="319">
        <v>2006</v>
      </c>
      <c r="F152" s="465">
        <v>2008</v>
      </c>
      <c r="G152" s="318">
        <v>2010</v>
      </c>
    </row>
    <row r="153" spans="2:7" ht="15" customHeight="1">
      <c r="B153" s="309"/>
      <c r="C153" s="313"/>
      <c r="D153" s="317"/>
      <c r="E153" s="317"/>
      <c r="F153" s="317"/>
      <c r="G153" s="364"/>
    </row>
    <row r="154" spans="2:7" ht="15" customHeight="1">
      <c r="B154" s="309"/>
      <c r="C154" s="313" t="s">
        <v>356</v>
      </c>
      <c r="D154" s="466">
        <f>'Dados Estatísticos'!D154</f>
        <v>95.07389162561576</v>
      </c>
      <c r="E154" s="466">
        <f>'Dados Estatísticos'!E154</f>
        <v>97.47474747474747</v>
      </c>
      <c r="F154" s="466">
        <f>'Dados Estatísticos'!F154</f>
        <v>97.4</v>
      </c>
      <c r="G154" s="362">
        <f>'Dados Estatísticos'!G154</f>
        <v>98.7</v>
      </c>
    </row>
    <row r="155" spans="2:7" ht="15" customHeight="1">
      <c r="B155" s="309"/>
      <c r="C155" s="308"/>
      <c r="D155" s="307"/>
      <c r="E155" s="307"/>
      <c r="F155" s="307"/>
      <c r="G155" s="306"/>
    </row>
    <row r="156" spans="2:6" ht="15" customHeight="1">
      <c r="B156" s="305"/>
      <c r="C156" s="304"/>
      <c r="D156" s="390"/>
      <c r="E156" s="390"/>
      <c r="F156" s="390"/>
    </row>
    <row r="157" spans="2:6" ht="15" customHeight="1">
      <c r="B157" s="305"/>
      <c r="C157" s="302" t="s">
        <v>440</v>
      </c>
      <c r="D157" s="67"/>
      <c r="E157" s="324"/>
      <c r="F157" s="324"/>
    </row>
    <row r="158" spans="2:6" ht="15" customHeight="1">
      <c r="B158" s="305"/>
      <c r="C158" s="330"/>
      <c r="D158" s="67"/>
      <c r="E158" s="324"/>
      <c r="F158" s="324"/>
    </row>
    <row r="159" spans="2:6" ht="15" customHeight="1">
      <c r="B159" s="305"/>
      <c r="C159" s="330"/>
      <c r="D159" s="67"/>
      <c r="E159" s="324"/>
      <c r="F159" s="324"/>
    </row>
    <row r="160" spans="2:6" ht="15" customHeight="1">
      <c r="B160" s="305"/>
      <c r="C160" s="354"/>
      <c r="D160" s="67"/>
      <c r="E160" s="324"/>
      <c r="F160" s="324"/>
    </row>
    <row r="161" spans="2:6" ht="15" customHeight="1">
      <c r="B161" s="372" t="s">
        <v>355</v>
      </c>
      <c r="C161" s="328" t="s">
        <v>354</v>
      </c>
      <c r="D161" s="409"/>
      <c r="E161" s="408"/>
      <c r="F161" s="408"/>
    </row>
    <row r="162" spans="2:6" ht="15" customHeight="1">
      <c r="B162" s="309"/>
      <c r="C162" s="353" t="s">
        <v>285</v>
      </c>
      <c r="D162" s="398"/>
      <c r="E162" s="334"/>
      <c r="F162" s="334"/>
    </row>
    <row r="163" spans="2:6" ht="15" customHeight="1">
      <c r="B163" s="309"/>
      <c r="C163" s="325"/>
      <c r="D163" s="398"/>
      <c r="E163" s="334"/>
      <c r="F163" s="334"/>
    </row>
    <row r="164" spans="2:7" ht="15" customHeight="1">
      <c r="B164" s="309"/>
      <c r="C164" s="321"/>
      <c r="D164" s="320">
        <v>2004</v>
      </c>
      <c r="E164" s="319">
        <v>2006</v>
      </c>
      <c r="F164" s="465">
        <v>2008</v>
      </c>
      <c r="G164" s="318">
        <v>2010</v>
      </c>
    </row>
    <row r="165" spans="2:7" ht="15" customHeight="1">
      <c r="B165" s="309"/>
      <c r="C165" s="313"/>
      <c r="D165" s="317"/>
      <c r="E165" s="317"/>
      <c r="F165" s="317"/>
      <c r="G165" s="364"/>
    </row>
    <row r="166" spans="2:7" ht="15" customHeight="1">
      <c r="B166" s="309"/>
      <c r="C166" s="313" t="s">
        <v>5</v>
      </c>
      <c r="D166" s="466">
        <f>'Dados Estatísticos'!D166</f>
        <v>96.4</v>
      </c>
      <c r="E166" s="466">
        <f>'Dados Estatísticos'!E166</f>
        <v>96.72131147540983</v>
      </c>
      <c r="F166" s="466">
        <f>'Dados Estatísticos'!F166</f>
        <v>96.7</v>
      </c>
      <c r="G166" s="362">
        <f>'Dados Estatísticos'!G166</f>
        <v>98.7</v>
      </c>
    </row>
    <row r="167" spans="2:7" ht="15" customHeight="1">
      <c r="B167" s="314"/>
      <c r="C167" s="313" t="s">
        <v>6</v>
      </c>
      <c r="D167" s="466">
        <f>'Dados Estatísticos'!D167</f>
        <v>98</v>
      </c>
      <c r="E167" s="466">
        <f>'Dados Estatísticos'!E167</f>
        <v>98</v>
      </c>
      <c r="F167" s="466">
        <f>'Dados Estatísticos'!F167</f>
        <v>97.8</v>
      </c>
      <c r="G167" s="362">
        <f>'Dados Estatísticos'!G167</f>
        <v>98.3</v>
      </c>
    </row>
    <row r="168" spans="2:7" ht="15" customHeight="1">
      <c r="B168" s="309"/>
      <c r="C168" s="313" t="s">
        <v>7</v>
      </c>
      <c r="D168" s="466">
        <f>'Dados Estatísticos'!D168</f>
        <v>95.1</v>
      </c>
      <c r="E168" s="466">
        <f>'Dados Estatísticos'!E168</f>
        <v>98.21428571428571</v>
      </c>
      <c r="F168" s="466">
        <f>'Dados Estatísticos'!F168</f>
        <v>98.2</v>
      </c>
      <c r="G168" s="362">
        <f>'Dados Estatísticos'!G168</f>
        <v>100</v>
      </c>
    </row>
    <row r="169" spans="2:7" ht="15" customHeight="1">
      <c r="B169" s="314"/>
      <c r="C169" s="313" t="s">
        <v>8</v>
      </c>
      <c r="D169" s="466">
        <f>'Dados Estatísticos'!D169</f>
        <v>71.4</v>
      </c>
      <c r="E169" s="466">
        <f>'Dados Estatísticos'!E169</f>
        <v>90</v>
      </c>
      <c r="F169" s="466">
        <f>'Dados Estatísticos'!F169</f>
        <v>100</v>
      </c>
      <c r="G169" s="362">
        <f>'Dados Estatísticos'!G169</f>
        <v>100</v>
      </c>
    </row>
    <row r="170" spans="2:7" ht="15" customHeight="1">
      <c r="B170" s="309"/>
      <c r="C170" s="313" t="s">
        <v>9</v>
      </c>
      <c r="D170" s="466">
        <f>'Dados Estatísticos'!D170</f>
        <v>100</v>
      </c>
      <c r="E170" s="466">
        <f>'Dados Estatísticos'!E170</f>
        <v>100</v>
      </c>
      <c r="F170" s="466">
        <f>'Dados Estatísticos'!F170</f>
        <v>87.5</v>
      </c>
      <c r="G170" s="362">
        <f>'Dados Estatísticos'!G170</f>
        <v>87.5</v>
      </c>
    </row>
    <row r="171" spans="2:7" ht="15" customHeight="1">
      <c r="B171" s="314"/>
      <c r="C171" s="313" t="s">
        <v>10</v>
      </c>
      <c r="D171" s="466">
        <f>'Dados Estatísticos'!D171</f>
        <v>100</v>
      </c>
      <c r="E171" s="466">
        <f>'Dados Estatísticos'!E171</f>
        <v>100</v>
      </c>
      <c r="F171" s="466">
        <f>'Dados Estatísticos'!F171</f>
        <v>100</v>
      </c>
      <c r="G171" s="362">
        <f>'Dados Estatísticos'!G171</f>
        <v>100</v>
      </c>
    </row>
    <row r="172" spans="2:7" ht="15" customHeight="1">
      <c r="B172" s="309"/>
      <c r="C172" s="313" t="s">
        <v>11</v>
      </c>
      <c r="D172" s="466">
        <f>'Dados Estatísticos'!D172</f>
        <v>100</v>
      </c>
      <c r="E172" s="466">
        <f>'Dados Estatísticos'!E172</f>
        <v>100</v>
      </c>
      <c r="F172" s="466">
        <f>'Dados Estatísticos'!F172</f>
        <v>100</v>
      </c>
      <c r="G172" s="362">
        <f>'Dados Estatísticos'!G172</f>
        <v>100</v>
      </c>
    </row>
    <row r="173" spans="2:7" ht="15" customHeight="1">
      <c r="B173" s="309"/>
      <c r="C173" s="308"/>
      <c r="D173" s="307"/>
      <c r="E173" s="307"/>
      <c r="F173" s="307"/>
      <c r="G173" s="306"/>
    </row>
    <row r="174" spans="2:6" ht="15" customHeight="1">
      <c r="B174" s="305"/>
      <c r="C174" s="304"/>
      <c r="D174" s="407"/>
      <c r="E174" s="407"/>
      <c r="F174" s="390"/>
    </row>
    <row r="175" spans="2:6" ht="15" customHeight="1">
      <c r="B175" s="305"/>
      <c r="C175" s="302" t="s">
        <v>440</v>
      </c>
      <c r="D175" s="32"/>
      <c r="E175" s="301"/>
      <c r="F175" s="301"/>
    </row>
    <row r="176" spans="2:6" ht="15" customHeight="1">
      <c r="B176" s="305"/>
      <c r="C176" s="330"/>
      <c r="D176" s="32"/>
      <c r="E176" s="301"/>
      <c r="F176" s="301"/>
    </row>
    <row r="177" spans="2:6" ht="15" customHeight="1">
      <c r="B177" s="305"/>
      <c r="C177" s="330"/>
      <c r="D177" s="324"/>
      <c r="E177" s="324"/>
      <c r="F177" s="324"/>
    </row>
    <row r="178" spans="2:6" ht="15" customHeight="1">
      <c r="B178" s="406"/>
      <c r="C178" s="405"/>
      <c r="D178" s="324"/>
      <c r="E178" s="324"/>
      <c r="F178" s="324"/>
    </row>
    <row r="179" spans="2:7" ht="15" customHeight="1">
      <c r="B179" s="329" t="s">
        <v>353</v>
      </c>
      <c r="C179" s="586" t="s">
        <v>351</v>
      </c>
      <c r="D179" s="586"/>
      <c r="E179" s="586"/>
      <c r="F179" s="586"/>
      <c r="G179" s="586"/>
    </row>
    <row r="180" spans="2:7" ht="15" customHeight="1">
      <c r="B180" s="380"/>
      <c r="C180" s="586"/>
      <c r="D180" s="586"/>
      <c r="E180" s="586"/>
      <c r="F180" s="586"/>
      <c r="G180" s="586"/>
    </row>
    <row r="181" spans="2:6" ht="15" customHeight="1">
      <c r="B181" s="309"/>
      <c r="C181" s="353" t="s">
        <v>352</v>
      </c>
      <c r="D181" s="398"/>
      <c r="E181" s="334"/>
      <c r="F181" s="334"/>
    </row>
    <row r="182" spans="2:6" ht="15" customHeight="1">
      <c r="B182" s="309"/>
      <c r="C182" s="302"/>
      <c r="D182" s="398"/>
      <c r="E182" s="334"/>
      <c r="F182" s="334"/>
    </row>
    <row r="183" spans="2:12" ht="15" customHeight="1">
      <c r="B183" s="309"/>
      <c r="C183" s="401"/>
      <c r="D183" s="117">
        <v>2004</v>
      </c>
      <c r="E183" s="115">
        <v>2006</v>
      </c>
      <c r="F183" s="174">
        <v>2008</v>
      </c>
      <c r="G183" s="116">
        <v>2010</v>
      </c>
      <c r="H183" s="288"/>
      <c r="I183" s="288"/>
      <c r="J183" s="288"/>
      <c r="K183" s="288"/>
      <c r="L183" s="288"/>
    </row>
    <row r="184" spans="2:12" ht="15" customHeight="1">
      <c r="B184" s="309"/>
      <c r="C184" s="313"/>
      <c r="D184" s="16"/>
      <c r="E184" s="16"/>
      <c r="F184" s="16"/>
      <c r="G184" s="106"/>
      <c r="H184" s="288"/>
      <c r="I184" s="288"/>
      <c r="J184" s="288"/>
      <c r="K184" s="288"/>
      <c r="L184" s="288"/>
    </row>
    <row r="185" spans="2:12" ht="15" customHeight="1">
      <c r="B185" s="309"/>
      <c r="C185" s="589" t="s">
        <v>351</v>
      </c>
      <c r="D185" s="576">
        <f>'Dados Estatísticos'!D185</f>
        <v>1.189572619258734</v>
      </c>
      <c r="E185" s="576">
        <f>'Dados Estatísticos'!E185</f>
        <v>1.3508630931581522</v>
      </c>
      <c r="F185" s="576">
        <f>'Dados Estatísticos'!F185</f>
        <v>1.2875555452155503</v>
      </c>
      <c r="G185" s="557">
        <f>'Dados Estatísticos'!G185</f>
        <v>1.4</v>
      </c>
      <c r="H185" s="288"/>
      <c r="I185" s="288"/>
      <c r="J185" s="288"/>
      <c r="K185" s="288"/>
      <c r="L185" s="288"/>
    </row>
    <row r="186" spans="2:12" ht="15" customHeight="1">
      <c r="B186" s="309"/>
      <c r="C186" s="574"/>
      <c r="D186" s="576">
        <f>'Dados Estatísticos'!D186</f>
        <v>0</v>
      </c>
      <c r="E186" s="576">
        <f>'Dados Estatísticos'!E186</f>
        <v>0</v>
      </c>
      <c r="F186" s="576">
        <f>'Dados Estatísticos'!F186</f>
        <v>0</v>
      </c>
      <c r="G186" s="591">
        <f>'Dados Estatísticos'!G186</f>
        <v>0</v>
      </c>
      <c r="H186" s="288"/>
      <c r="I186" s="288"/>
      <c r="J186" s="288"/>
      <c r="K186" s="288"/>
      <c r="L186" s="288"/>
    </row>
    <row r="187" spans="2:7" ht="15" customHeight="1">
      <c r="B187" s="309"/>
      <c r="C187" s="404"/>
      <c r="D187" s="20"/>
      <c r="E187" s="20"/>
      <c r="F187" s="20"/>
      <c r="G187" s="21"/>
    </row>
    <row r="188" spans="2:6" ht="15" customHeight="1">
      <c r="B188" s="309"/>
      <c r="C188" s="302"/>
      <c r="D188" s="340"/>
      <c r="E188" s="340"/>
      <c r="F188" s="336"/>
    </row>
    <row r="189" spans="2:6" ht="15" customHeight="1">
      <c r="B189" s="305"/>
      <c r="C189" s="302" t="s">
        <v>440</v>
      </c>
      <c r="D189" s="32"/>
      <c r="E189" s="301"/>
      <c r="F189" s="301"/>
    </row>
    <row r="190" spans="2:6" ht="15" customHeight="1">
      <c r="B190" s="305"/>
      <c r="C190" s="330"/>
      <c r="D190" s="32"/>
      <c r="E190" s="301"/>
      <c r="F190" s="301"/>
    </row>
    <row r="191" spans="2:6" ht="15" customHeight="1">
      <c r="B191" s="305"/>
      <c r="C191" s="330"/>
      <c r="D191" s="32"/>
      <c r="E191" s="301"/>
      <c r="F191" s="301"/>
    </row>
    <row r="192" spans="2:6" ht="15" customHeight="1">
      <c r="B192" s="305"/>
      <c r="C192" s="354"/>
      <c r="D192" s="32"/>
      <c r="E192" s="301"/>
      <c r="F192" s="301"/>
    </row>
    <row r="193" spans="2:6" ht="15" customHeight="1">
      <c r="B193" s="329" t="s">
        <v>350</v>
      </c>
      <c r="C193" s="328" t="s">
        <v>349</v>
      </c>
      <c r="D193" s="403"/>
      <c r="E193" s="334"/>
      <c r="F193" s="334"/>
    </row>
    <row r="194" spans="2:6" ht="15" customHeight="1">
      <c r="B194" s="305"/>
      <c r="C194" s="353" t="s">
        <v>289</v>
      </c>
      <c r="D194" s="398"/>
      <c r="E194" s="334"/>
      <c r="F194" s="334"/>
    </row>
    <row r="195" spans="2:6" ht="15" customHeight="1">
      <c r="B195" s="305"/>
      <c r="C195" s="402"/>
      <c r="D195" s="398"/>
      <c r="E195" s="334"/>
      <c r="F195" s="334"/>
    </row>
    <row r="196" spans="2:7" ht="15" customHeight="1">
      <c r="B196" s="305"/>
      <c r="C196" s="401"/>
      <c r="D196" s="347"/>
      <c r="E196" s="319">
        <v>2006</v>
      </c>
      <c r="F196" s="319">
        <v>2008</v>
      </c>
      <c r="G196" s="318">
        <v>2010</v>
      </c>
    </row>
    <row r="197" spans="2:7" ht="15" customHeight="1">
      <c r="B197" s="305"/>
      <c r="C197" s="313"/>
      <c r="D197" s="365"/>
      <c r="E197" s="317"/>
      <c r="F197" s="312"/>
      <c r="G197" s="364"/>
    </row>
    <row r="198" spans="2:7" ht="15" customHeight="1">
      <c r="B198" s="305"/>
      <c r="C198" s="589" t="s">
        <v>348</v>
      </c>
      <c r="D198" s="575"/>
      <c r="E198" s="481">
        <f>'Dados Estatísticos'!E199</f>
        <v>16.161616161616163</v>
      </c>
      <c r="F198" s="481">
        <f>'Dados Estatísticos'!F199</f>
        <v>17.076168</v>
      </c>
      <c r="G198" s="362">
        <f>'Dados Estatísticos'!G199</f>
        <v>27.2</v>
      </c>
    </row>
    <row r="199" spans="2:7" ht="15" customHeight="1">
      <c r="B199" s="309"/>
      <c r="C199" s="589" t="s">
        <v>347</v>
      </c>
      <c r="D199" s="575"/>
      <c r="E199" s="588">
        <f>'Dados Estatísticos'!E201</f>
        <v>5.699481865284974</v>
      </c>
      <c r="F199" s="588">
        <f>'Dados Estatísticos'!F201</f>
        <v>8.47</v>
      </c>
      <c r="G199" s="587">
        <f>'Dados Estatísticos'!G201</f>
        <v>11.6</v>
      </c>
    </row>
    <row r="200" spans="2:7" ht="15" customHeight="1">
      <c r="B200" s="309"/>
      <c r="C200" s="574"/>
      <c r="D200" s="575"/>
      <c r="E200" s="588"/>
      <c r="F200" s="588"/>
      <c r="G200" s="587"/>
    </row>
    <row r="201" spans="2:7" ht="15" customHeight="1">
      <c r="B201" s="309"/>
      <c r="C201" s="589" t="s">
        <v>346</v>
      </c>
      <c r="D201" s="575"/>
      <c r="E201" s="481">
        <f>'Dados Estatísticos'!E203</f>
        <v>2.5906735751295336</v>
      </c>
      <c r="F201" s="481">
        <f>'Dados Estatísticos'!F203</f>
        <v>3.7</v>
      </c>
      <c r="G201" s="362">
        <f>'Dados Estatísticos'!G203</f>
        <v>4.7</v>
      </c>
    </row>
    <row r="202" spans="2:7" ht="15" customHeight="1">
      <c r="B202" s="309"/>
      <c r="C202" s="308"/>
      <c r="D202" s="367"/>
      <c r="E202" s="307"/>
      <c r="F202" s="367"/>
      <c r="G202" s="306"/>
    </row>
    <row r="203" spans="2:6" ht="15" customHeight="1">
      <c r="B203" s="305"/>
      <c r="C203" s="304"/>
      <c r="D203" s="340"/>
      <c r="E203" s="340"/>
      <c r="F203" s="340"/>
    </row>
    <row r="204" spans="2:6" ht="15" customHeight="1">
      <c r="B204" s="305"/>
      <c r="C204" s="302" t="s">
        <v>440</v>
      </c>
      <c r="D204" s="32"/>
      <c r="E204" s="301"/>
      <c r="F204" s="301"/>
    </row>
    <row r="205" spans="2:6" ht="15" customHeight="1">
      <c r="B205" s="305"/>
      <c r="C205" s="330"/>
      <c r="D205" s="32"/>
      <c r="E205" s="301"/>
      <c r="F205" s="301"/>
    </row>
    <row r="206" spans="2:6" ht="15" customHeight="1">
      <c r="B206" s="305"/>
      <c r="C206" s="330"/>
      <c r="D206" s="32"/>
      <c r="E206" s="301"/>
      <c r="F206" s="301"/>
    </row>
    <row r="207" spans="2:6" ht="15" customHeight="1">
      <c r="B207" s="305"/>
      <c r="C207" s="299"/>
      <c r="D207" s="301"/>
      <c r="E207" s="301"/>
      <c r="F207" s="301"/>
    </row>
    <row r="208" spans="2:6" ht="15" customHeight="1">
      <c r="B208" s="372" t="s">
        <v>345</v>
      </c>
      <c r="C208" s="328" t="s">
        <v>344</v>
      </c>
      <c r="D208" s="400"/>
      <c r="E208" s="352"/>
      <c r="F208" s="352"/>
    </row>
    <row r="209" spans="2:6" ht="15" customHeight="1">
      <c r="B209" s="309"/>
      <c r="C209" s="353" t="s">
        <v>289</v>
      </c>
      <c r="D209" s="393"/>
      <c r="E209" s="352"/>
      <c r="F209" s="352"/>
    </row>
    <row r="210" spans="2:6" ht="15" customHeight="1">
      <c r="B210" s="309"/>
      <c r="C210" s="325"/>
      <c r="D210" s="398"/>
      <c r="E210" s="334"/>
      <c r="F210" s="334"/>
    </row>
    <row r="211" spans="2:7" ht="15" customHeight="1">
      <c r="B211" s="309"/>
      <c r="C211" s="321"/>
      <c r="D211" s="320">
        <v>2004</v>
      </c>
      <c r="E211" s="319">
        <v>2006</v>
      </c>
      <c r="F211" s="465">
        <v>2008</v>
      </c>
      <c r="G211" s="318">
        <v>2010</v>
      </c>
    </row>
    <row r="212" spans="2:7" ht="15" customHeight="1">
      <c r="B212" s="305"/>
      <c r="C212" s="313"/>
      <c r="D212" s="317"/>
      <c r="E212" s="317"/>
      <c r="F212" s="317"/>
      <c r="G212" s="364"/>
    </row>
    <row r="213" spans="2:7" ht="15" customHeight="1">
      <c r="B213" s="309"/>
      <c r="C213" s="313" t="s">
        <v>342</v>
      </c>
      <c r="D213" s="466">
        <f>'Dados Estatísticos'!D216</f>
        <v>42.36453201970443</v>
      </c>
      <c r="E213" s="466">
        <f>'Dados Estatísticos'!E216</f>
        <v>45.959595959595966</v>
      </c>
      <c r="F213" s="466">
        <f>'Dados Estatísticos'!F216</f>
        <v>36.6224</v>
      </c>
      <c r="G213" s="467">
        <f>'Dados Estatísticos'!G216</f>
        <v>51.9</v>
      </c>
    </row>
    <row r="214" spans="2:7" ht="15" customHeight="1">
      <c r="B214" s="314"/>
      <c r="C214" s="313" t="s">
        <v>343</v>
      </c>
      <c r="D214" s="466">
        <f>'Dados Estatísticos'!D217</f>
        <v>28.078817733990146</v>
      </c>
      <c r="E214" s="466">
        <f>'Dados Estatísticos'!E217</f>
        <v>32.82828282828282</v>
      </c>
      <c r="F214" s="466">
        <f>'Dados Estatísticos'!F217</f>
        <v>40.7132</v>
      </c>
      <c r="G214" s="467">
        <f>'Dados Estatísticos'!G217</f>
        <v>25.5</v>
      </c>
    </row>
    <row r="215" spans="2:7" ht="15" customHeight="1">
      <c r="B215" s="309"/>
      <c r="C215" s="477" t="s">
        <v>435</v>
      </c>
      <c r="D215" s="466" t="str">
        <f>'Dados Estatísticos'!D218</f>
        <v>x</v>
      </c>
      <c r="E215" s="466" t="str">
        <f>'Dados Estatísticos'!E218</f>
        <v>x</v>
      </c>
      <c r="F215" s="466" t="str">
        <f>'Dados Estatísticos'!F218</f>
        <v>x</v>
      </c>
      <c r="G215" s="467">
        <f>'Dados Estatísticos'!G218</f>
        <v>10.6</v>
      </c>
    </row>
    <row r="216" spans="2:7" ht="15" customHeight="1">
      <c r="B216" s="309"/>
      <c r="C216" s="313" t="s">
        <v>341</v>
      </c>
      <c r="D216" s="312">
        <f>'Dados Estatísticos'!D219</f>
        <v>5.418719211822659</v>
      </c>
      <c r="E216" s="312">
        <f>'Dados Estatísticos'!E219</f>
        <v>8.585858585858585</v>
      </c>
      <c r="F216" s="312">
        <f>'Dados Estatísticos'!F219</f>
        <v>7.6946</v>
      </c>
      <c r="G216" s="467">
        <f>'Dados Estatísticos'!G219</f>
        <v>6.8</v>
      </c>
    </row>
    <row r="217" spans="2:7" ht="15" customHeight="1">
      <c r="B217" s="309"/>
      <c r="C217" s="313" t="s">
        <v>434</v>
      </c>
      <c r="D217" s="312" t="str">
        <f>'Dados Estatísticos'!D220</f>
        <v>x</v>
      </c>
      <c r="E217" s="312" t="str">
        <f>'Dados Estatísticos'!E220</f>
        <v>x</v>
      </c>
      <c r="F217" s="312" t="str">
        <f>'Dados Estatísticos'!F220</f>
        <v>x</v>
      </c>
      <c r="G217" s="467">
        <f>'Dados Estatísticos'!G220</f>
        <v>2.1</v>
      </c>
    </row>
    <row r="218" spans="2:7" ht="15" customHeight="1">
      <c r="B218" s="309"/>
      <c r="C218" s="313" t="s">
        <v>433</v>
      </c>
      <c r="D218" s="481" t="str">
        <f>'Dados Estatísticos'!D221</f>
        <v>x</v>
      </c>
      <c r="E218" s="481" t="str">
        <f>'Dados Estatísticos'!E221</f>
        <v>x</v>
      </c>
      <c r="F218" s="481" t="str">
        <f>'Dados Estatísticos'!F221</f>
        <v>x</v>
      </c>
      <c r="G218" s="467">
        <f>'Dados Estatísticos'!G221</f>
        <v>1.3</v>
      </c>
    </row>
    <row r="219" spans="2:7" ht="15" customHeight="1">
      <c r="B219" s="309"/>
      <c r="C219" s="313" t="s">
        <v>436</v>
      </c>
      <c r="D219" s="481" t="str">
        <f>'Dados Estatísticos'!D222</f>
        <v>x</v>
      </c>
      <c r="E219" s="481" t="str">
        <f>'Dados Estatísticos'!E222</f>
        <v>x</v>
      </c>
      <c r="F219" s="481" t="str">
        <f>'Dados Estatísticos'!F222</f>
        <v>x</v>
      </c>
      <c r="G219" s="492" t="str">
        <f>'Dados Estatísticos'!G222</f>
        <v>o</v>
      </c>
    </row>
    <row r="220" spans="2:7" ht="15" customHeight="1">
      <c r="B220" s="399"/>
      <c r="C220" s="313" t="s">
        <v>340</v>
      </c>
      <c r="D220" s="466">
        <f>'Dados Estatísticos'!D223</f>
        <v>8.374384236453201</v>
      </c>
      <c r="E220" s="466">
        <f>'Dados Estatísticos'!E223</f>
        <v>6.565656565656566</v>
      </c>
      <c r="F220" s="466">
        <f>'Dados Estatísticos'!F223</f>
        <v>10.3244</v>
      </c>
      <c r="G220" s="467" t="str">
        <f>'Dados Estatísticos'!G223</f>
        <v>x</v>
      </c>
    </row>
    <row r="221" spans="2:7" ht="15" customHeight="1">
      <c r="B221" s="305"/>
      <c r="C221" s="313" t="s">
        <v>339</v>
      </c>
      <c r="D221" s="466">
        <f>'Dados Estatísticos'!D224</f>
        <v>10.837438423645319</v>
      </c>
      <c r="E221" s="466">
        <f>'Dados Estatísticos'!E224</f>
        <v>3.5353535353535346</v>
      </c>
      <c r="F221" s="466">
        <f>'Dados Estatísticos'!F224</f>
        <v>2.0454000000000003</v>
      </c>
      <c r="G221" s="467" t="str">
        <f>'Dados Estatísticos'!G224</f>
        <v>x</v>
      </c>
    </row>
    <row r="222" spans="2:7" ht="15" customHeight="1">
      <c r="B222" s="309"/>
      <c r="C222" s="308"/>
      <c r="D222" s="307"/>
      <c r="E222" s="307"/>
      <c r="F222" s="307"/>
      <c r="G222" s="306"/>
    </row>
    <row r="223" spans="2:6" s="375" customFormat="1" ht="15" customHeight="1">
      <c r="B223" s="305"/>
      <c r="C223" s="304"/>
      <c r="D223" s="340"/>
      <c r="E223" s="340"/>
      <c r="F223" s="301"/>
    </row>
    <row r="224" spans="2:6" ht="15" customHeight="1">
      <c r="B224" s="305"/>
      <c r="C224" s="302" t="s">
        <v>440</v>
      </c>
      <c r="D224" s="32"/>
      <c r="E224" s="301"/>
      <c r="F224" s="301"/>
    </row>
    <row r="225" spans="2:6" s="375" customFormat="1" ht="15" customHeight="1">
      <c r="B225" s="305"/>
      <c r="C225" s="330"/>
      <c r="D225" s="32"/>
      <c r="E225" s="301"/>
      <c r="F225" s="301"/>
    </row>
    <row r="226" spans="2:6" s="375" customFormat="1" ht="15" customHeight="1">
      <c r="B226" s="305"/>
      <c r="C226" s="330"/>
      <c r="D226" s="32"/>
      <c r="E226" s="301"/>
      <c r="F226" s="301"/>
    </row>
    <row r="227" spans="2:6" ht="15" customHeight="1">
      <c r="B227" s="305"/>
      <c r="C227" s="354"/>
      <c r="D227" s="32"/>
      <c r="E227" s="301"/>
      <c r="F227" s="301"/>
    </row>
    <row r="228" spans="2:6" s="375" customFormat="1" ht="15" customHeight="1">
      <c r="B228" s="329" t="s">
        <v>338</v>
      </c>
      <c r="C228" s="328" t="s">
        <v>337</v>
      </c>
      <c r="D228" s="67"/>
      <c r="E228" s="324"/>
      <c r="F228" s="324"/>
    </row>
    <row r="229" spans="2:6" ht="15" customHeight="1">
      <c r="B229" s="309"/>
      <c r="C229" s="353" t="s">
        <v>289</v>
      </c>
      <c r="D229" s="398"/>
      <c r="E229" s="334"/>
      <c r="F229" s="334"/>
    </row>
    <row r="230" spans="2:6" ht="15" customHeight="1">
      <c r="B230" s="309"/>
      <c r="C230" s="325"/>
      <c r="D230" s="398"/>
      <c r="E230" s="334"/>
      <c r="F230" s="334"/>
    </row>
    <row r="231" spans="2:7" ht="15" customHeight="1">
      <c r="B231" s="309"/>
      <c r="C231" s="321"/>
      <c r="D231" s="320">
        <v>2004</v>
      </c>
      <c r="E231" s="319">
        <v>2006</v>
      </c>
      <c r="F231" s="465">
        <v>2008</v>
      </c>
      <c r="G231" s="318">
        <v>2010</v>
      </c>
    </row>
    <row r="232" spans="2:7" ht="15" customHeight="1">
      <c r="B232" s="309"/>
      <c r="C232" s="313"/>
      <c r="D232" s="317"/>
      <c r="E232" s="317"/>
      <c r="F232" s="317"/>
      <c r="G232" s="364"/>
    </row>
    <row r="233" spans="2:7" ht="15" customHeight="1">
      <c r="B233" s="309"/>
      <c r="C233" s="313" t="s">
        <v>337</v>
      </c>
      <c r="D233" s="466">
        <f>'Dados Estatísticos'!D236</f>
        <v>80.08687422650391</v>
      </c>
      <c r="E233" s="466">
        <f>'Dados Estatísticos'!E236</f>
        <v>91.56718702173248</v>
      </c>
      <c r="F233" s="466">
        <f>'Dados Estatísticos'!F236</f>
        <v>92.9196</v>
      </c>
      <c r="G233" s="362">
        <f>'Dados Estatísticos'!G236</f>
        <v>94.9</v>
      </c>
    </row>
    <row r="234" spans="2:7" s="396" customFormat="1" ht="15" customHeight="1">
      <c r="B234" s="309"/>
      <c r="C234" s="397"/>
      <c r="D234" s="307"/>
      <c r="E234" s="307"/>
      <c r="F234" s="307"/>
      <c r="G234" s="306"/>
    </row>
    <row r="235" spans="2:6" ht="15" customHeight="1">
      <c r="B235" s="305"/>
      <c r="C235" s="304"/>
      <c r="D235" s="340"/>
      <c r="E235" s="340"/>
      <c r="F235" s="336"/>
    </row>
    <row r="236" spans="2:6" ht="15" customHeight="1">
      <c r="B236" s="305"/>
      <c r="C236" s="302" t="s">
        <v>440</v>
      </c>
      <c r="D236" s="395"/>
      <c r="E236" s="336"/>
      <c r="F236" s="336"/>
    </row>
    <row r="237" spans="2:6" ht="15" customHeight="1">
      <c r="B237" s="305"/>
      <c r="C237" s="330"/>
      <c r="D237" s="395"/>
      <c r="E237" s="336"/>
      <c r="F237" s="336"/>
    </row>
    <row r="238" spans="2:6" ht="15" customHeight="1">
      <c r="B238" s="305"/>
      <c r="C238" s="330"/>
      <c r="D238" s="395"/>
      <c r="E238" s="336"/>
      <c r="F238" s="336"/>
    </row>
    <row r="239" spans="2:6" ht="15" customHeight="1">
      <c r="B239" s="305"/>
      <c r="C239" s="354"/>
      <c r="D239" s="395"/>
      <c r="E239" s="336"/>
      <c r="F239" s="336"/>
    </row>
    <row r="240" spans="2:6" ht="15" customHeight="1">
      <c r="B240" s="329" t="s">
        <v>336</v>
      </c>
      <c r="C240" s="328" t="s">
        <v>335</v>
      </c>
      <c r="D240" s="394"/>
      <c r="E240" s="394"/>
      <c r="F240" s="352"/>
    </row>
    <row r="241" spans="2:10" ht="15" customHeight="1">
      <c r="B241" s="309"/>
      <c r="C241" s="353" t="s">
        <v>285</v>
      </c>
      <c r="D241" s="393"/>
      <c r="E241" s="352"/>
      <c r="F241" s="352"/>
      <c r="J241" s="353"/>
    </row>
    <row r="242" spans="2:6" ht="15" customHeight="1">
      <c r="B242" s="309"/>
      <c r="C242" s="325"/>
      <c r="D242" s="393"/>
      <c r="E242" s="352"/>
      <c r="F242" s="352"/>
    </row>
    <row r="243" spans="2:7" ht="15" customHeight="1">
      <c r="B243" s="309"/>
      <c r="C243" s="321"/>
      <c r="D243" s="320">
        <v>2004</v>
      </c>
      <c r="E243" s="319">
        <v>2006</v>
      </c>
      <c r="F243" s="465">
        <v>2008</v>
      </c>
      <c r="G243" s="318">
        <v>2010</v>
      </c>
    </row>
    <row r="244" spans="2:11" ht="15" customHeight="1">
      <c r="B244" s="309"/>
      <c r="C244" s="313"/>
      <c r="D244" s="392"/>
      <c r="E244" s="392"/>
      <c r="F244" s="392"/>
      <c r="G244" s="391"/>
      <c r="H244" s="288"/>
      <c r="I244" s="288"/>
      <c r="J244" s="288"/>
      <c r="K244" s="288"/>
    </row>
    <row r="245" spans="2:11" ht="15" customHeight="1">
      <c r="B245" s="309"/>
      <c r="C245" s="313" t="s">
        <v>5</v>
      </c>
      <c r="D245" s="466">
        <f>'Dados Estatísticos'!D248</f>
        <v>87.5</v>
      </c>
      <c r="E245" s="466">
        <f>'Dados Estatísticos'!E248</f>
        <v>95.08196721311475</v>
      </c>
      <c r="F245" s="466">
        <f>'Dados Estatísticos'!F248</f>
        <v>96.7</v>
      </c>
      <c r="G245" s="362">
        <f>'Dados Estatísticos'!G248</f>
        <v>96.1</v>
      </c>
      <c r="H245" s="288"/>
      <c r="I245" s="288"/>
      <c r="J245" s="288"/>
      <c r="K245" s="288"/>
    </row>
    <row r="246" spans="2:11" ht="15" customHeight="1">
      <c r="B246" s="314"/>
      <c r="C246" s="313" t="s">
        <v>6</v>
      </c>
      <c r="D246" s="466">
        <f>'Dados Estatísticos'!D249</f>
        <v>83.6734693877551</v>
      </c>
      <c r="E246" s="466">
        <f>'Dados Estatísticos'!E249</f>
        <v>94</v>
      </c>
      <c r="F246" s="466">
        <f>'Dados Estatísticos'!F249</f>
        <v>97.8</v>
      </c>
      <c r="G246" s="362">
        <f>'Dados Estatísticos'!G249</f>
        <v>94.8</v>
      </c>
      <c r="H246" s="288"/>
      <c r="I246" s="288"/>
      <c r="J246" s="288"/>
      <c r="K246" s="288"/>
    </row>
    <row r="247" spans="2:11" ht="15" customHeight="1">
      <c r="B247" s="309"/>
      <c r="C247" s="313" t="s">
        <v>7</v>
      </c>
      <c r="D247" s="466">
        <f>'Dados Estatísticos'!D250</f>
        <v>85.24590163934425</v>
      </c>
      <c r="E247" s="466">
        <f>'Dados Estatísticos'!E250</f>
        <v>96.42857142857143</v>
      </c>
      <c r="F247" s="466">
        <f>'Dados Estatísticos'!F250</f>
        <v>96.4</v>
      </c>
      <c r="G247" s="362">
        <f>'Dados Estatísticos'!G250</f>
        <v>95.6</v>
      </c>
      <c r="H247" s="288"/>
      <c r="I247" s="288"/>
      <c r="J247" s="288"/>
      <c r="K247" s="288"/>
    </row>
    <row r="248" spans="2:7" ht="15" customHeight="1">
      <c r="B248" s="314"/>
      <c r="C248" s="313" t="s">
        <v>8</v>
      </c>
      <c r="D248" s="466">
        <f>'Dados Estatísticos'!D251</f>
        <v>64.28571428571429</v>
      </c>
      <c r="E248" s="466">
        <f>'Dados Estatísticos'!E251</f>
        <v>90</v>
      </c>
      <c r="F248" s="466">
        <f>'Dados Estatísticos'!F251</f>
        <v>100</v>
      </c>
      <c r="G248" s="362">
        <f>'Dados Estatísticos'!G251</f>
        <v>90</v>
      </c>
    </row>
    <row r="249" spans="2:7" ht="15" customHeight="1">
      <c r="B249" s="309"/>
      <c r="C249" s="313" t="s">
        <v>9</v>
      </c>
      <c r="D249" s="466">
        <f>'Dados Estatísticos'!D252</f>
        <v>62.5</v>
      </c>
      <c r="E249" s="466">
        <f>'Dados Estatísticos'!E252</f>
        <v>71.42857142857143</v>
      </c>
      <c r="F249" s="466">
        <f>'Dados Estatísticos'!F252</f>
        <v>75</v>
      </c>
      <c r="G249" s="362">
        <f>'Dados Estatísticos'!G252</f>
        <v>87.5</v>
      </c>
    </row>
    <row r="250" spans="2:7" ht="15" customHeight="1">
      <c r="B250" s="314"/>
      <c r="C250" s="313" t="s">
        <v>10</v>
      </c>
      <c r="D250" s="466">
        <f>'Dados Estatísticos'!D253</f>
        <v>100</v>
      </c>
      <c r="E250" s="466">
        <f>'Dados Estatísticos'!E253</f>
        <v>87.5</v>
      </c>
      <c r="F250" s="466">
        <f>'Dados Estatísticos'!F253</f>
        <v>87.5</v>
      </c>
      <c r="G250" s="362">
        <f>'Dados Estatísticos'!G253</f>
        <v>87.5</v>
      </c>
    </row>
    <row r="251" spans="2:7" ht="15" customHeight="1">
      <c r="B251" s="309"/>
      <c r="C251" s="313" t="s">
        <v>11</v>
      </c>
      <c r="D251" s="466">
        <f>'Dados Estatísticos'!D254</f>
        <v>100</v>
      </c>
      <c r="E251" s="466">
        <f>'Dados Estatísticos'!E254</f>
        <v>100</v>
      </c>
      <c r="F251" s="466">
        <f>'Dados Estatísticos'!F254</f>
        <v>83.3</v>
      </c>
      <c r="G251" s="362">
        <f>'Dados Estatísticos'!G254</f>
        <v>100</v>
      </c>
    </row>
    <row r="252" spans="2:7" ht="15" customHeight="1">
      <c r="B252" s="309"/>
      <c r="C252" s="308"/>
      <c r="D252" s="307"/>
      <c r="E252" s="307"/>
      <c r="F252" s="307"/>
      <c r="G252" s="306"/>
    </row>
    <row r="253" spans="2:6" ht="15" customHeight="1">
      <c r="B253" s="305"/>
      <c r="C253" s="304"/>
      <c r="D253" s="340"/>
      <c r="E253" s="340"/>
      <c r="F253" s="390"/>
    </row>
    <row r="254" spans="2:6" ht="15" customHeight="1">
      <c r="B254" s="305"/>
      <c r="C254" s="302" t="s">
        <v>440</v>
      </c>
      <c r="D254" s="32"/>
      <c r="E254" s="301"/>
      <c r="F254" s="301"/>
    </row>
    <row r="255" spans="2:6" ht="15" customHeight="1">
      <c r="B255" s="305"/>
      <c r="C255" s="330"/>
      <c r="D255" s="32"/>
      <c r="E255" s="301"/>
      <c r="F255" s="301"/>
    </row>
    <row r="256" spans="2:6" ht="15" customHeight="1">
      <c r="B256" s="305"/>
      <c r="C256" s="330"/>
      <c r="D256" s="32"/>
      <c r="E256" s="301"/>
      <c r="F256" s="301"/>
    </row>
    <row r="257" spans="2:6" ht="15" customHeight="1">
      <c r="B257" s="305"/>
      <c r="C257" s="299"/>
      <c r="D257" s="301"/>
      <c r="E257" s="301"/>
      <c r="F257" s="301"/>
    </row>
    <row r="258" spans="2:6" ht="15" customHeight="1">
      <c r="B258" s="329" t="s">
        <v>334</v>
      </c>
      <c r="C258" s="328" t="s">
        <v>333</v>
      </c>
      <c r="D258" s="334"/>
      <c r="E258" s="334"/>
      <c r="F258" s="301"/>
    </row>
    <row r="259" spans="2:6" ht="15" customHeight="1">
      <c r="B259" s="327"/>
      <c r="C259" s="353" t="s">
        <v>289</v>
      </c>
      <c r="D259" s="334"/>
      <c r="E259" s="334"/>
      <c r="F259" s="334"/>
    </row>
    <row r="260" spans="2:6" ht="15" customHeight="1">
      <c r="B260" s="309"/>
      <c r="C260" s="325"/>
      <c r="D260" s="334"/>
      <c r="E260" s="334"/>
      <c r="F260" s="334"/>
    </row>
    <row r="261" spans="2:7" ht="15" customHeight="1">
      <c r="B261" s="309"/>
      <c r="C261" s="321"/>
      <c r="D261" s="320">
        <v>2004</v>
      </c>
      <c r="E261" s="319">
        <v>2006</v>
      </c>
      <c r="F261" s="465">
        <v>2008</v>
      </c>
      <c r="G261" s="318">
        <v>2010</v>
      </c>
    </row>
    <row r="262" spans="2:7" ht="15" customHeight="1">
      <c r="B262" s="342"/>
      <c r="C262" s="313"/>
      <c r="D262" s="317"/>
      <c r="E262" s="317"/>
      <c r="F262" s="317"/>
      <c r="G262" s="364"/>
    </row>
    <row r="263" spans="2:7" ht="15" customHeight="1">
      <c r="B263" s="342"/>
      <c r="C263" s="313" t="s">
        <v>172</v>
      </c>
      <c r="D263" s="466">
        <f>'Dados Estatísticos'!D266</f>
        <v>9.852216748768472</v>
      </c>
      <c r="E263" s="466">
        <f>'Dados Estatísticos'!E266</f>
        <v>5.555555555555555</v>
      </c>
      <c r="F263" s="466">
        <f>'Dados Estatísticos'!F266</f>
        <v>0.5153439153439153</v>
      </c>
      <c r="G263" s="493" t="str">
        <f>'Dados Estatísticos'!G266</f>
        <v>.</v>
      </c>
    </row>
    <row r="264" spans="2:7" ht="15" customHeight="1">
      <c r="B264" s="344"/>
      <c r="C264" s="313" t="s">
        <v>162</v>
      </c>
      <c r="D264" s="466">
        <f>'Dados Estatísticos'!D267</f>
        <v>26.145320197044335</v>
      </c>
      <c r="E264" s="466">
        <f>'Dados Estatísticos'!E267</f>
        <v>7.575757575757576</v>
      </c>
      <c r="F264" s="466">
        <f>'Dados Estatísticos'!F267</f>
        <v>1.546031746031746</v>
      </c>
      <c r="G264" s="493" t="str">
        <f>'Dados Estatísticos'!G267</f>
        <v>.</v>
      </c>
    </row>
    <row r="265" spans="2:7" ht="15" customHeight="1">
      <c r="B265" s="342"/>
      <c r="C265" s="313" t="s">
        <v>161</v>
      </c>
      <c r="D265" s="466">
        <f>'Dados Estatísticos'!D268</f>
        <v>21.182266009852214</v>
      </c>
      <c r="E265" s="466">
        <f>'Dados Estatísticos'!E268</f>
        <v>18.91010101010101</v>
      </c>
      <c r="F265" s="466">
        <f>'Dados Estatísticos'!F268</f>
        <v>8.245502645502645</v>
      </c>
      <c r="G265" s="493" t="str">
        <f>'Dados Estatísticos'!G268</f>
        <v>.</v>
      </c>
    </row>
    <row r="266" spans="2:7" ht="15" customHeight="1">
      <c r="B266" s="344"/>
      <c r="C266" s="313" t="s">
        <v>159</v>
      </c>
      <c r="D266" s="466">
        <f>'Dados Estatísticos'!D269</f>
        <v>30.04926108374384</v>
      </c>
      <c r="E266" s="466">
        <f>'Dados Estatísticos'!E269</f>
        <v>27.4</v>
      </c>
      <c r="F266" s="466">
        <f>'Dados Estatísticos'!F269</f>
        <v>27.4</v>
      </c>
      <c r="G266" s="493" t="str">
        <f>'Dados Estatísticos'!G269</f>
        <v>.</v>
      </c>
    </row>
    <row r="267" spans="2:7" ht="15" customHeight="1">
      <c r="B267" s="342"/>
      <c r="C267" s="313" t="s">
        <v>160</v>
      </c>
      <c r="D267" s="466">
        <f>'Dados Estatísticos'!D270</f>
        <v>7.881773399014779</v>
      </c>
      <c r="E267" s="466">
        <f>'Dados Estatísticos'!E270</f>
        <v>36.868686868686865</v>
      </c>
      <c r="F267" s="466">
        <f>'Dados Estatísticos'!F270</f>
        <v>58.749206349206354</v>
      </c>
      <c r="G267" s="494" t="str">
        <f>'Dados Estatísticos'!G270</f>
        <v>.</v>
      </c>
    </row>
    <row r="268" spans="2:7" ht="15" customHeight="1">
      <c r="B268" s="348"/>
      <c r="C268" s="313" t="s">
        <v>332</v>
      </c>
      <c r="D268" s="466">
        <f>'Dados Estatísticos'!D271</f>
        <v>4</v>
      </c>
      <c r="E268" s="466">
        <f>'Dados Estatísticos'!E271</f>
        <v>3</v>
      </c>
      <c r="F268" s="466">
        <f>'Dados Estatísticos'!F271</f>
        <v>3</v>
      </c>
      <c r="G268" s="495" t="str">
        <f>'Dados Estatísticos'!G271</f>
        <v>.</v>
      </c>
    </row>
    <row r="269" spans="2:7" ht="15" customHeight="1">
      <c r="B269" s="348"/>
      <c r="C269" s="308"/>
      <c r="D269" s="307"/>
      <c r="E269" s="307"/>
      <c r="F269" s="307"/>
      <c r="G269" s="306"/>
    </row>
    <row r="270" spans="2:6" ht="15" customHeight="1">
      <c r="B270" s="380"/>
      <c r="C270" s="387"/>
      <c r="D270" s="301"/>
      <c r="E270" s="301"/>
      <c r="F270" s="324"/>
    </row>
    <row r="271" spans="2:6" ht="15" customHeight="1">
      <c r="B271" s="380"/>
      <c r="C271" s="302" t="s">
        <v>440</v>
      </c>
      <c r="D271" s="324"/>
      <c r="E271" s="324"/>
      <c r="F271" s="324"/>
    </row>
    <row r="272" spans="2:6" ht="15" customHeight="1">
      <c r="B272" s="380"/>
      <c r="C272" s="330"/>
      <c r="D272" s="324"/>
      <c r="E272" s="324"/>
      <c r="F272" s="324"/>
    </row>
    <row r="273" spans="2:6" ht="15" customHeight="1">
      <c r="B273" s="380"/>
      <c r="C273" s="330"/>
      <c r="D273" s="324"/>
      <c r="E273" s="324"/>
      <c r="F273" s="324"/>
    </row>
    <row r="274" spans="2:6" ht="15" customHeight="1">
      <c r="B274" s="380"/>
      <c r="C274" s="299"/>
      <c r="D274" s="324"/>
      <c r="E274" s="324"/>
      <c r="F274" s="324"/>
    </row>
    <row r="275" spans="2:6" ht="15" customHeight="1">
      <c r="B275" s="329" t="s">
        <v>331</v>
      </c>
      <c r="C275" s="328" t="s">
        <v>330</v>
      </c>
      <c r="D275" s="334"/>
      <c r="E275" s="334"/>
      <c r="F275" s="334"/>
    </row>
    <row r="276" spans="2:6" ht="15" customHeight="1">
      <c r="B276" s="382"/>
      <c r="C276" s="353" t="s">
        <v>289</v>
      </c>
      <c r="D276" s="334"/>
      <c r="E276" s="334"/>
      <c r="F276" s="334"/>
    </row>
    <row r="277" spans="2:6" ht="15" customHeight="1">
      <c r="B277" s="382"/>
      <c r="C277" s="325"/>
      <c r="D277" s="334"/>
      <c r="E277" s="334"/>
      <c r="F277" s="334"/>
    </row>
    <row r="278" spans="2:7" ht="15" customHeight="1">
      <c r="B278" s="382"/>
      <c r="C278" s="321"/>
      <c r="D278" s="320">
        <v>2004</v>
      </c>
      <c r="E278" s="319">
        <v>2006</v>
      </c>
      <c r="F278" s="465">
        <v>2008</v>
      </c>
      <c r="G278" s="318">
        <v>2010</v>
      </c>
    </row>
    <row r="279" spans="2:7" ht="15" customHeight="1">
      <c r="B279" s="382"/>
      <c r="C279" s="313"/>
      <c r="D279" s="317"/>
      <c r="E279" s="317"/>
      <c r="F279" s="317"/>
      <c r="G279" s="364"/>
    </row>
    <row r="280" spans="2:7" ht="15" customHeight="1">
      <c r="B280" s="382"/>
      <c r="C280" s="313" t="s">
        <v>329</v>
      </c>
      <c r="D280" s="466">
        <f>'Dados Estatísticos'!D283</f>
        <v>91.13300492610837</v>
      </c>
      <c r="E280" s="466">
        <f>'Dados Estatísticos'!E283</f>
        <v>95.45454545454545</v>
      </c>
      <c r="F280" s="466">
        <f>'Dados Estatísticos'!F283</f>
        <v>95.84160000000001</v>
      </c>
      <c r="G280" s="467">
        <f>'Dados Estatísticos'!G283</f>
        <v>98.3</v>
      </c>
    </row>
    <row r="281" spans="2:7" ht="15" customHeight="1">
      <c r="B281" s="314"/>
      <c r="C281" s="313" t="s">
        <v>328</v>
      </c>
      <c r="D281" s="466">
        <f>'Dados Estatísticos'!D284</f>
        <v>73.89162561576353</v>
      </c>
      <c r="E281" s="466">
        <f>'Dados Estatísticos'!E284</f>
        <v>79.29292929292929</v>
      </c>
      <c r="F281" s="466">
        <f>'Dados Estatísticos'!F284</f>
        <v>80.93939999999999</v>
      </c>
      <c r="G281" s="467">
        <f>'Dados Estatísticos'!G284</f>
        <v>86.8</v>
      </c>
    </row>
    <row r="282" spans="2:7" ht="15" customHeight="1">
      <c r="B282" s="382"/>
      <c r="C282" s="313" t="s">
        <v>322</v>
      </c>
      <c r="D282" s="466">
        <f>'Dados Estatísticos'!D285</f>
        <v>52.709359605911324</v>
      </c>
      <c r="E282" s="466">
        <f>'Dados Estatísticos'!E285</f>
        <v>26.767676767676768</v>
      </c>
      <c r="F282" s="466">
        <f>'Dados Estatísticos'!F285</f>
        <v>28.343400000000003</v>
      </c>
      <c r="G282" s="467">
        <f>'Dados Estatísticos'!G285</f>
        <v>85.1</v>
      </c>
    </row>
    <row r="283" spans="2:7" ht="15" customHeight="1">
      <c r="B283" s="382"/>
      <c r="C283" s="313" t="s">
        <v>327</v>
      </c>
      <c r="D283" s="466">
        <f>'Dados Estatísticos'!D286</f>
        <v>63.546798029556655</v>
      </c>
      <c r="E283" s="466">
        <f>'Dados Estatísticos'!E286</f>
        <v>74.74747474747474</v>
      </c>
      <c r="F283" s="466">
        <f>'Dados Estatísticos'!F286</f>
        <v>73.7318</v>
      </c>
      <c r="G283" s="467">
        <f>'Dados Estatísticos'!G286</f>
        <v>82.6</v>
      </c>
    </row>
    <row r="284" spans="2:7" ht="15" customHeight="1">
      <c r="B284" s="314"/>
      <c r="C284" s="313" t="s">
        <v>326</v>
      </c>
      <c r="D284" s="466">
        <f>'Dados Estatísticos'!D287</f>
        <v>60.09852216748768</v>
      </c>
      <c r="E284" s="466">
        <f>'Dados Estatísticos'!E287</f>
        <v>59.59595959595959</v>
      </c>
      <c r="F284" s="466">
        <f>'Dados Estatísticos'!F287</f>
        <v>67.4982</v>
      </c>
      <c r="G284" s="467">
        <f>'Dados Estatísticos'!G287</f>
        <v>80.9</v>
      </c>
    </row>
    <row r="285" spans="2:7" ht="15" customHeight="1">
      <c r="B285" s="314"/>
      <c r="C285" s="313" t="s">
        <v>324</v>
      </c>
      <c r="D285" s="466">
        <f>'Dados Estatísticos'!D288</f>
        <v>42.857142857142854</v>
      </c>
      <c r="E285" s="466">
        <f>'Dados Estatísticos'!E288</f>
        <v>47.97979797979798</v>
      </c>
      <c r="F285" s="466">
        <f>'Dados Estatísticos'!F288</f>
        <v>54.1544</v>
      </c>
      <c r="G285" s="467">
        <f>'Dados Estatísticos'!G288</f>
        <v>63.4</v>
      </c>
    </row>
    <row r="286" spans="2:7" ht="15" customHeight="1">
      <c r="B286" s="382"/>
      <c r="C286" s="313" t="s">
        <v>458</v>
      </c>
      <c r="D286" s="466">
        <f>'Dados Estatísticos'!D289</f>
        <v>27.093596059113302</v>
      </c>
      <c r="E286" s="466">
        <f>'Dados Estatísticos'!E289</f>
        <v>37.37373737373737</v>
      </c>
      <c r="F286" s="466">
        <f>'Dados Estatísticos'!F289</f>
        <v>30.875799999999998</v>
      </c>
      <c r="G286" s="467">
        <f>'Dados Estatísticos'!G289</f>
        <v>43.8</v>
      </c>
    </row>
    <row r="287" spans="2:7" ht="15" customHeight="1">
      <c r="B287" s="382"/>
      <c r="C287" s="313" t="s">
        <v>320</v>
      </c>
      <c r="D287" s="466">
        <f>'Dados Estatísticos'!D290</f>
        <v>24.137931034482758</v>
      </c>
      <c r="E287" s="466">
        <f>'Dados Estatísticos'!E290</f>
        <v>23.737373737373737</v>
      </c>
      <c r="F287" s="466">
        <f>'Dados Estatísticos'!F290</f>
        <v>19.5774</v>
      </c>
      <c r="G287" s="467">
        <f>'Dados Estatísticos'!G290</f>
        <v>26.8</v>
      </c>
    </row>
    <row r="288" spans="2:7" ht="15" customHeight="1">
      <c r="B288" s="314"/>
      <c r="C288" s="313" t="s">
        <v>459</v>
      </c>
      <c r="D288" s="466" t="str">
        <f>'Dados Estatísticos'!D291</f>
        <v>x</v>
      </c>
      <c r="E288" s="466">
        <f>'Dados Estatísticos'!E291</f>
        <v>4.545454545454545</v>
      </c>
      <c r="F288" s="466">
        <f>'Dados Estatísticos'!F291</f>
        <v>6.1362</v>
      </c>
      <c r="G288" s="467">
        <f>'Dados Estatísticos'!G291</f>
        <v>7.7</v>
      </c>
    </row>
    <row r="289" spans="2:7" ht="15" customHeight="1">
      <c r="B289" s="382"/>
      <c r="C289" s="313" t="s">
        <v>325</v>
      </c>
      <c r="D289" s="466" t="str">
        <f>'Dados Estatísticos'!D292</f>
        <v>x</v>
      </c>
      <c r="E289" s="466">
        <f>'Dados Estatísticos'!E292</f>
        <v>48.98989898989899</v>
      </c>
      <c r="F289" s="466">
        <f>'Dados Estatísticos'!F292</f>
        <v>55.61540000000001</v>
      </c>
      <c r="G289" s="467" t="str">
        <f>'Dados Estatísticos'!G292</f>
        <v>x</v>
      </c>
    </row>
    <row r="290" spans="2:7" ht="15" customHeight="1">
      <c r="B290" s="382"/>
      <c r="C290" s="313" t="s">
        <v>323</v>
      </c>
      <c r="D290" s="466" t="str">
        <f>'Dados Estatísticos'!D293</f>
        <v>x</v>
      </c>
      <c r="E290" s="466">
        <f>'Dados Estatísticos'!E293</f>
        <v>28.282828282828277</v>
      </c>
      <c r="F290" s="466">
        <f>'Dados Estatísticos'!F293</f>
        <v>29.4148</v>
      </c>
      <c r="G290" s="467" t="str">
        <f>'Dados Estatísticos'!G293</f>
        <v>x</v>
      </c>
    </row>
    <row r="291" spans="2:7" ht="15" customHeight="1">
      <c r="B291" s="314"/>
      <c r="C291" s="313" t="s">
        <v>321</v>
      </c>
      <c r="D291" s="466">
        <f>'Dados Estatísticos'!D294</f>
        <v>10.837438423645319</v>
      </c>
      <c r="E291" s="466">
        <f>'Dados Estatísticos'!E294</f>
        <v>19.19191919191919</v>
      </c>
      <c r="F291" s="466">
        <f>'Dados Estatísticos'!F294</f>
        <v>20.6488</v>
      </c>
      <c r="G291" s="467" t="str">
        <f>'Dados Estatísticos'!G294</f>
        <v>x</v>
      </c>
    </row>
    <row r="292" spans="2:7" ht="15" customHeight="1">
      <c r="B292" s="380"/>
      <c r="C292" s="388"/>
      <c r="D292" s="307"/>
      <c r="E292" s="307"/>
      <c r="F292" s="307"/>
      <c r="G292" s="468"/>
    </row>
    <row r="293" spans="2:6" ht="15" customHeight="1">
      <c r="B293" s="380"/>
      <c r="C293" s="387"/>
      <c r="D293" s="303"/>
      <c r="E293" s="340"/>
      <c r="F293" s="324"/>
    </row>
    <row r="294" spans="2:6" ht="15" customHeight="1">
      <c r="B294" s="380"/>
      <c r="C294" s="302" t="s">
        <v>440</v>
      </c>
      <c r="D294" s="301"/>
      <c r="E294" s="301"/>
      <c r="F294" s="301"/>
    </row>
    <row r="295" spans="2:6" ht="15" customHeight="1">
      <c r="B295" s="380"/>
      <c r="C295" s="330"/>
      <c r="D295" s="301"/>
      <c r="E295" s="301"/>
      <c r="F295" s="301"/>
    </row>
    <row r="296" spans="2:6" ht="15" customHeight="1">
      <c r="B296" s="380"/>
      <c r="C296" s="330"/>
      <c r="D296" s="301"/>
      <c r="E296" s="301"/>
      <c r="F296" s="301"/>
    </row>
    <row r="297" spans="2:6" ht="15" customHeight="1">
      <c r="B297" s="380"/>
      <c r="C297" s="299"/>
      <c r="D297" s="324"/>
      <c r="E297" s="324"/>
      <c r="F297" s="324"/>
    </row>
    <row r="298" spans="2:6" ht="15" customHeight="1">
      <c r="B298" s="372" t="s">
        <v>319</v>
      </c>
      <c r="C298" s="328" t="s">
        <v>318</v>
      </c>
      <c r="D298" s="334"/>
      <c r="E298" s="334"/>
      <c r="F298" s="334"/>
    </row>
    <row r="299" spans="2:6" ht="15" customHeight="1">
      <c r="B299" s="382"/>
      <c r="C299" s="353" t="s">
        <v>289</v>
      </c>
      <c r="D299" s="334"/>
      <c r="E299" s="334"/>
      <c r="F299" s="334"/>
    </row>
    <row r="300" spans="2:6" ht="15" customHeight="1">
      <c r="B300" s="382"/>
      <c r="C300" s="325"/>
      <c r="D300" s="334"/>
      <c r="E300" s="334"/>
      <c r="F300" s="334"/>
    </row>
    <row r="301" spans="2:7" ht="15" customHeight="1">
      <c r="B301" s="382"/>
      <c r="C301" s="321"/>
      <c r="D301" s="320">
        <v>2004</v>
      </c>
      <c r="E301" s="319">
        <v>2006</v>
      </c>
      <c r="F301" s="465">
        <v>2008</v>
      </c>
      <c r="G301" s="318">
        <v>2010</v>
      </c>
    </row>
    <row r="302" spans="2:7" ht="15" customHeight="1">
      <c r="B302" s="382"/>
      <c r="C302" s="313"/>
      <c r="D302" s="317"/>
      <c r="E302" s="317"/>
      <c r="F302" s="317"/>
      <c r="G302" s="364"/>
    </row>
    <row r="303" spans="2:7" ht="15" customHeight="1">
      <c r="B303" s="382"/>
      <c r="C303" s="313" t="s">
        <v>318</v>
      </c>
      <c r="D303" s="466">
        <f>'Dados Estatísticos'!D306</f>
        <v>25.61576354679803</v>
      </c>
      <c r="E303" s="466">
        <f>'Dados Estatísticos'!E306</f>
        <v>22.22222222222222</v>
      </c>
      <c r="F303" s="466">
        <f>'Dados Estatísticos'!F306</f>
        <v>18.506</v>
      </c>
      <c r="G303" s="362">
        <f>'Dados Estatísticos'!G306</f>
        <v>20.9</v>
      </c>
    </row>
    <row r="304" spans="2:7" ht="15" customHeight="1">
      <c r="B304" s="382"/>
      <c r="C304" s="308"/>
      <c r="D304" s="307"/>
      <c r="E304" s="307"/>
      <c r="F304" s="307"/>
      <c r="G304" s="306"/>
    </row>
    <row r="305" spans="2:6" ht="15" customHeight="1">
      <c r="B305" s="380"/>
      <c r="C305" s="304"/>
      <c r="D305" s="340"/>
      <c r="E305" s="386"/>
      <c r="F305" s="324"/>
    </row>
    <row r="306" spans="2:6" ht="15" customHeight="1">
      <c r="B306" s="380"/>
      <c r="C306" s="302" t="s">
        <v>440</v>
      </c>
      <c r="D306" s="336"/>
      <c r="E306" s="337"/>
      <c r="F306" s="385"/>
    </row>
    <row r="307" spans="2:6" ht="15" customHeight="1">
      <c r="B307" s="380"/>
      <c r="C307" s="330"/>
      <c r="D307" s="336"/>
      <c r="E307" s="337"/>
      <c r="F307" s="385"/>
    </row>
    <row r="308" spans="2:6" ht="15" customHeight="1">
      <c r="B308" s="357"/>
      <c r="C308" s="354"/>
      <c r="D308" s="336"/>
      <c r="E308" s="337"/>
      <c r="F308" s="385"/>
    </row>
    <row r="309" spans="2:6" ht="15" customHeight="1">
      <c r="B309" s="357"/>
      <c r="C309" s="354"/>
      <c r="D309" s="336"/>
      <c r="E309" s="337"/>
      <c r="F309" s="385"/>
    </row>
    <row r="310" spans="2:6" ht="15" customHeight="1">
      <c r="B310" s="329" t="s">
        <v>317</v>
      </c>
      <c r="C310" s="328" t="s">
        <v>316</v>
      </c>
      <c r="D310" s="352"/>
      <c r="E310" s="352"/>
      <c r="F310" s="384"/>
    </row>
    <row r="311" spans="2:6" ht="15" customHeight="1">
      <c r="B311" s="380"/>
      <c r="C311" s="353" t="s">
        <v>289</v>
      </c>
      <c r="D311" s="334"/>
      <c r="E311" s="334"/>
      <c r="F311" s="334"/>
    </row>
    <row r="312" spans="2:6" ht="15" customHeight="1">
      <c r="B312" s="382"/>
      <c r="C312" s="325"/>
      <c r="D312" s="334"/>
      <c r="E312" s="334"/>
      <c r="F312" s="334"/>
    </row>
    <row r="313" spans="2:7" ht="15" customHeight="1">
      <c r="B313" s="382"/>
      <c r="C313" s="321"/>
      <c r="D313" s="320">
        <v>2004</v>
      </c>
      <c r="E313" s="319">
        <v>2006</v>
      </c>
      <c r="F313" s="465">
        <v>2008</v>
      </c>
      <c r="G313" s="318">
        <v>2010</v>
      </c>
    </row>
    <row r="314" spans="2:7" ht="15" customHeight="1">
      <c r="B314" s="382"/>
      <c r="C314" s="313"/>
      <c r="D314" s="317"/>
      <c r="E314" s="317"/>
      <c r="F314" s="317"/>
      <c r="G314" s="467"/>
    </row>
    <row r="315" spans="2:7" ht="15" customHeight="1">
      <c r="B315" s="382"/>
      <c r="C315" s="478" t="s">
        <v>437</v>
      </c>
      <c r="D315" s="481" t="str">
        <f>'Dados Estatísticos'!D318</f>
        <v>x</v>
      </c>
      <c r="E315" s="481" t="str">
        <f>'Dados Estatísticos'!E318</f>
        <v>x</v>
      </c>
      <c r="F315" s="481">
        <f>'Dados Estatísticos'!F318</f>
        <v>14.9</v>
      </c>
      <c r="G315" s="470">
        <f>'Dados Estatísticos'!G318</f>
        <v>17.4</v>
      </c>
    </row>
    <row r="316" spans="2:7" ht="15" customHeight="1">
      <c r="B316" s="314"/>
      <c r="C316" s="478" t="s">
        <v>314</v>
      </c>
      <c r="D316" s="481">
        <f>'Dados Estatísticos'!D319</f>
        <v>14.778325123152708</v>
      </c>
      <c r="E316" s="481">
        <f>'Dados Estatísticos'!E319</f>
        <v>14.646464646464647</v>
      </c>
      <c r="F316" s="481">
        <f>'Dados Estatísticos'!F319</f>
        <v>11.3</v>
      </c>
      <c r="G316" s="470">
        <f>'Dados Estatísticos'!G319</f>
        <v>11.1</v>
      </c>
    </row>
    <row r="317" spans="2:7" ht="15" customHeight="1">
      <c r="B317" s="382"/>
      <c r="C317" s="478" t="s">
        <v>438</v>
      </c>
      <c r="D317" s="481" t="str">
        <f>'Dados Estatísticos'!D320</f>
        <v>x</v>
      </c>
      <c r="E317" s="481" t="str">
        <f>'Dados Estatísticos'!E320</f>
        <v>x</v>
      </c>
      <c r="F317" s="481">
        <f>'Dados Estatísticos'!F320</f>
        <v>7.2</v>
      </c>
      <c r="G317" s="467">
        <f>'Dados Estatísticos'!G320</f>
        <v>6.8</v>
      </c>
    </row>
    <row r="318" spans="2:7" ht="15" customHeight="1">
      <c r="B318" s="382"/>
      <c r="C318" s="478" t="s">
        <v>439</v>
      </c>
      <c r="D318" s="481" t="str">
        <f>'Dados Estatísticos'!D321</f>
        <v>x</v>
      </c>
      <c r="E318" s="481" t="str">
        <f>'Dados Estatísticos'!E321</f>
        <v>x</v>
      </c>
      <c r="F318" s="481">
        <f>'Dados Estatísticos'!F321</f>
        <v>5.2</v>
      </c>
      <c r="G318" s="471">
        <f>'Dados Estatísticos'!G321</f>
        <v>6.4</v>
      </c>
    </row>
    <row r="319" spans="2:7" ht="15" customHeight="1">
      <c r="B319" s="382"/>
      <c r="C319" s="313" t="s">
        <v>313</v>
      </c>
      <c r="D319" s="466">
        <f>'Dados Estatísticos'!D322</f>
        <v>3.4482758620689653</v>
      </c>
      <c r="E319" s="481">
        <f>'Dados Estatísticos'!E322</f>
        <v>8.080808080808081</v>
      </c>
      <c r="F319" s="481">
        <f>'Dados Estatísticos'!F322</f>
        <v>4.6</v>
      </c>
      <c r="G319" s="471">
        <f>'Dados Estatísticos'!G322</f>
        <v>4.7</v>
      </c>
    </row>
    <row r="320" spans="2:7" ht="15" customHeight="1">
      <c r="B320" s="382"/>
      <c r="C320" s="478" t="s">
        <v>449</v>
      </c>
      <c r="D320" s="481" t="str">
        <f>'Dados Estatísticos'!D323</f>
        <v>x</v>
      </c>
      <c r="E320" s="481" t="str">
        <f>'Dados Estatísticos'!E323</f>
        <v>…</v>
      </c>
      <c r="F320" s="481" t="str">
        <f>'Dados Estatísticos'!F323</f>
        <v>x</v>
      </c>
      <c r="G320" s="471">
        <f>'Dados Estatísticos'!G323</f>
        <v>3</v>
      </c>
    </row>
    <row r="321" spans="2:7" ht="15" customHeight="1">
      <c r="B321" s="382"/>
      <c r="C321" s="478" t="s">
        <v>470</v>
      </c>
      <c r="D321" s="481" t="str">
        <f>'Dados Estatísticos'!D324</f>
        <v>x</v>
      </c>
      <c r="E321" s="481" t="str">
        <f>'Dados Estatísticos'!E324</f>
        <v>x</v>
      </c>
      <c r="F321" s="481" t="str">
        <f>'Dados Estatísticos'!F324</f>
        <v>…</v>
      </c>
      <c r="G321" s="471">
        <f>'Dados Estatísticos'!G324</f>
        <v>3</v>
      </c>
    </row>
    <row r="322" spans="2:7" ht="15" customHeight="1">
      <c r="B322" s="382"/>
      <c r="C322" s="478" t="s">
        <v>450</v>
      </c>
      <c r="D322" s="481" t="str">
        <f>'Dados Estatísticos'!D325</f>
        <v>x</v>
      </c>
      <c r="E322" s="481" t="str">
        <f>'Dados Estatísticos'!E325</f>
        <v>x</v>
      </c>
      <c r="F322" s="481" t="str">
        <f>'Dados Estatísticos'!F325</f>
        <v>…</v>
      </c>
      <c r="G322" s="471">
        <f>'Dados Estatísticos'!G325</f>
        <v>2.6</v>
      </c>
    </row>
    <row r="323" spans="2:7" ht="15" customHeight="1">
      <c r="B323" s="314"/>
      <c r="C323" s="478" t="s">
        <v>312</v>
      </c>
      <c r="D323" s="481">
        <f>'Dados Estatísticos'!D326</f>
        <v>5.418719211822659</v>
      </c>
      <c r="E323" s="481">
        <f>'Dados Estatísticos'!E326</f>
        <v>4.040404040404041</v>
      </c>
      <c r="F323" s="481">
        <f>'Dados Estatísticos'!F326</f>
        <v>3.6</v>
      </c>
      <c r="G323" s="471" t="str">
        <f>'Dados Estatísticos'!G326</f>
        <v>…</v>
      </c>
    </row>
    <row r="324" spans="2:7" ht="15" customHeight="1">
      <c r="B324" s="314"/>
      <c r="C324" s="478" t="s">
        <v>451</v>
      </c>
      <c r="D324" s="481" t="str">
        <f>'Dados Estatísticos'!D327</f>
        <v>x</v>
      </c>
      <c r="E324" s="481">
        <f>'Dados Estatísticos'!E327</f>
        <v>1.5</v>
      </c>
      <c r="F324" s="481" t="str">
        <f>'Dados Estatísticos'!F327</f>
        <v>-</v>
      </c>
      <c r="G324" s="471" t="str">
        <f>'Dados Estatísticos'!G327</f>
        <v>-</v>
      </c>
    </row>
    <row r="325" spans="2:7" ht="15" customHeight="1">
      <c r="B325" s="382"/>
      <c r="C325" s="478" t="s">
        <v>315</v>
      </c>
      <c r="D325" s="481">
        <f>'Dados Estatísticos'!D328</f>
        <v>20.68965517241379</v>
      </c>
      <c r="E325" s="481">
        <f>'Dados Estatísticos'!E328</f>
        <v>20.2020202020202</v>
      </c>
      <c r="F325" s="481" t="str">
        <f>'Dados Estatísticos'!F328</f>
        <v>x</v>
      </c>
      <c r="G325" s="471" t="str">
        <f>'Dados Estatísticos'!G328</f>
        <v>x</v>
      </c>
    </row>
    <row r="326" spans="2:7" ht="15" customHeight="1">
      <c r="B326" s="382"/>
      <c r="C326" s="478" t="s">
        <v>311</v>
      </c>
      <c r="D326" s="481" t="str">
        <f>'Dados Estatísticos'!D329</f>
        <v>x</v>
      </c>
      <c r="E326" s="481">
        <f>'Dados Estatísticos'!E329</f>
        <v>2.072538860103627</v>
      </c>
      <c r="F326" s="481" t="str">
        <f>'Dados Estatísticos'!F329</f>
        <v>x</v>
      </c>
      <c r="G326" s="471" t="str">
        <f>'Dados Estatísticos'!G329</f>
        <v>x</v>
      </c>
    </row>
    <row r="327" spans="2:7" ht="15" customHeight="1">
      <c r="B327" s="382"/>
      <c r="C327" s="308"/>
      <c r="D327" s="307"/>
      <c r="E327" s="307"/>
      <c r="F327" s="307"/>
      <c r="G327" s="383"/>
    </row>
    <row r="328" spans="2:6" ht="15" customHeight="1">
      <c r="B328" s="382"/>
      <c r="C328" s="304"/>
      <c r="D328" s="381"/>
      <c r="E328" s="324"/>
      <c r="F328" s="324"/>
    </row>
    <row r="329" spans="2:6" ht="15" customHeight="1">
      <c r="B329" s="380"/>
      <c r="C329" s="302" t="s">
        <v>440</v>
      </c>
      <c r="D329" s="301"/>
      <c r="E329" s="301"/>
      <c r="F329" s="324"/>
    </row>
    <row r="330" spans="2:6" ht="15" customHeight="1">
      <c r="B330" s="380"/>
      <c r="C330" s="330"/>
      <c r="D330" s="301"/>
      <c r="E330" s="301"/>
      <c r="F330" s="324"/>
    </row>
    <row r="331" spans="2:6" ht="15" customHeight="1">
      <c r="B331" s="380"/>
      <c r="C331" s="330"/>
      <c r="D331" s="301"/>
      <c r="E331" s="301"/>
      <c r="F331" s="324"/>
    </row>
    <row r="332" spans="2:6" ht="15" customHeight="1">
      <c r="B332" s="309"/>
      <c r="C332" s="296"/>
      <c r="D332" s="301"/>
      <c r="E332" s="301"/>
      <c r="F332" s="324"/>
    </row>
    <row r="333" spans="2:6" ht="15" customHeight="1">
      <c r="B333" s="379" t="s">
        <v>125</v>
      </c>
      <c r="C333" s="378" t="s">
        <v>310</v>
      </c>
      <c r="D333" s="377"/>
      <c r="E333" s="377"/>
      <c r="F333" s="377"/>
    </row>
    <row r="334" spans="2:6" ht="15" customHeight="1">
      <c r="B334" s="357"/>
      <c r="C334" s="356"/>
      <c r="D334" s="301"/>
      <c r="E334" s="323"/>
      <c r="F334" s="323"/>
    </row>
    <row r="335" spans="2:6" ht="15" customHeight="1">
      <c r="B335" s="329" t="s">
        <v>309</v>
      </c>
      <c r="C335" s="328" t="s">
        <v>308</v>
      </c>
      <c r="D335" s="301"/>
      <c r="E335" s="323"/>
      <c r="F335" s="323"/>
    </row>
    <row r="336" spans="2:6" ht="15" customHeight="1">
      <c r="B336" s="357"/>
      <c r="C336" s="353" t="s">
        <v>289</v>
      </c>
      <c r="D336" s="301"/>
      <c r="E336" s="323"/>
      <c r="F336" s="323"/>
    </row>
    <row r="337" spans="2:6" ht="15" customHeight="1">
      <c r="B337" s="357"/>
      <c r="C337" s="376"/>
      <c r="D337" s="301"/>
      <c r="E337" s="323"/>
      <c r="F337" s="323"/>
    </row>
    <row r="338" spans="2:7" ht="15" customHeight="1">
      <c r="B338" s="357"/>
      <c r="C338" s="321"/>
      <c r="D338" s="347"/>
      <c r="E338" s="319">
        <v>2006</v>
      </c>
      <c r="F338" s="465">
        <v>2008</v>
      </c>
      <c r="G338" s="318">
        <v>2010</v>
      </c>
    </row>
    <row r="339" spans="2:7" ht="15" customHeight="1">
      <c r="B339" s="357"/>
      <c r="C339" s="313"/>
      <c r="D339" s="375"/>
      <c r="E339" s="317"/>
      <c r="F339" s="317"/>
      <c r="G339" s="364"/>
    </row>
    <row r="340" spans="2:7" ht="15" customHeight="1">
      <c r="B340" s="357"/>
      <c r="C340" s="313" t="s">
        <v>308</v>
      </c>
      <c r="E340" s="466">
        <f>'Dados Estatísticos'!E343</f>
        <v>34.34343434343434</v>
      </c>
      <c r="F340" s="466">
        <f>'Dados Estatísticos'!F343</f>
        <v>44.97354497354497</v>
      </c>
      <c r="G340" s="274">
        <f>'Dados Estatísticos'!G343</f>
        <v>35.3</v>
      </c>
    </row>
    <row r="341" spans="2:7" ht="15" customHeight="1">
      <c r="B341" s="357"/>
      <c r="C341" s="308"/>
      <c r="D341" s="361"/>
      <c r="E341" s="307"/>
      <c r="F341" s="307"/>
      <c r="G341" s="306"/>
    </row>
    <row r="342" spans="2:6" ht="15" customHeight="1">
      <c r="B342" s="357"/>
      <c r="C342" s="304"/>
      <c r="D342" s="340"/>
      <c r="E342" s="301"/>
      <c r="F342" s="323"/>
    </row>
    <row r="343" spans="2:6" ht="15" customHeight="1">
      <c r="B343" s="357"/>
      <c r="C343" s="302" t="s">
        <v>440</v>
      </c>
      <c r="D343" s="355"/>
      <c r="E343" s="301"/>
      <c r="F343" s="323"/>
    </row>
    <row r="344" spans="2:6" ht="15" customHeight="1">
      <c r="B344" s="357"/>
      <c r="C344" s="330"/>
      <c r="D344" s="355"/>
      <c r="E344" s="301"/>
      <c r="F344" s="323"/>
    </row>
    <row r="345" spans="2:6" ht="15" customHeight="1">
      <c r="B345" s="357"/>
      <c r="C345" s="330"/>
      <c r="D345" s="355"/>
      <c r="E345" s="301"/>
      <c r="F345" s="323"/>
    </row>
    <row r="346" spans="2:6" ht="15" customHeight="1">
      <c r="B346" s="300"/>
      <c r="C346" s="330"/>
      <c r="D346" s="355"/>
      <c r="E346" s="301"/>
      <c r="F346" s="323"/>
    </row>
    <row r="347" spans="2:6" ht="15" customHeight="1">
      <c r="B347" s="329" t="s">
        <v>307</v>
      </c>
      <c r="C347" s="328" t="s">
        <v>306</v>
      </c>
      <c r="D347" s="352"/>
      <c r="E347" s="301"/>
      <c r="F347" s="323"/>
    </row>
    <row r="348" spans="2:6" ht="15" customHeight="1">
      <c r="B348" s="350"/>
      <c r="C348" s="326" t="s">
        <v>293</v>
      </c>
      <c r="D348" s="334"/>
      <c r="E348" s="324"/>
      <c r="F348" s="323"/>
    </row>
    <row r="349" spans="2:6" ht="15" customHeight="1">
      <c r="B349" s="305"/>
      <c r="C349" s="325"/>
      <c r="D349" s="334"/>
      <c r="E349" s="301"/>
      <c r="F349" s="323"/>
    </row>
    <row r="350" spans="2:7" ht="15" customHeight="1">
      <c r="B350" s="305"/>
      <c r="C350" s="321"/>
      <c r="D350" s="347"/>
      <c r="E350" s="319">
        <v>2006</v>
      </c>
      <c r="F350" s="465">
        <v>2008</v>
      </c>
      <c r="G350" s="318">
        <v>2010</v>
      </c>
    </row>
    <row r="351" spans="2:7" ht="15" customHeight="1">
      <c r="B351" s="342"/>
      <c r="C351" s="313"/>
      <c r="D351" s="370"/>
      <c r="E351" s="317"/>
      <c r="F351" s="317"/>
      <c r="G351" s="364"/>
    </row>
    <row r="352" spans="2:7" ht="15" customHeight="1">
      <c r="B352" s="342"/>
      <c r="C352" s="313" t="s">
        <v>62</v>
      </c>
      <c r="D352" s="368"/>
      <c r="E352" s="466">
        <f>'Dados Estatísticos'!E355</f>
        <v>26.47058823529412</v>
      </c>
      <c r="F352" s="466">
        <f>'Dados Estatísticos'!F355</f>
        <v>29.4</v>
      </c>
      <c r="G352" s="498" t="str">
        <f>'Dados Estatísticos'!G355</f>
        <v>.</v>
      </c>
    </row>
    <row r="353" spans="2:7" ht="15" customHeight="1">
      <c r="B353" s="344"/>
      <c r="C353" s="313" t="s">
        <v>305</v>
      </c>
      <c r="D353" s="368"/>
      <c r="E353" s="466">
        <f>'Dados Estatísticos'!E356</f>
        <v>7.352941176470589</v>
      </c>
      <c r="F353" s="466">
        <f>'Dados Estatísticos'!F356</f>
        <v>5.9</v>
      </c>
      <c r="G353" s="498" t="str">
        <f>'Dados Estatísticos'!G356</f>
        <v>.</v>
      </c>
    </row>
    <row r="354" spans="2:7" ht="15" customHeight="1">
      <c r="B354" s="342"/>
      <c r="C354" s="313" t="s">
        <v>173</v>
      </c>
      <c r="D354" s="368"/>
      <c r="E354" s="466">
        <f>'Dados Estatísticos'!E357</f>
        <v>66.17647058823529</v>
      </c>
      <c r="F354" s="466">
        <f>'Dados Estatísticos'!F357</f>
        <v>64.7</v>
      </c>
      <c r="G354" s="498" t="str">
        <f>'Dados Estatísticos'!G357</f>
        <v>.</v>
      </c>
    </row>
    <row r="355" spans="2:7" ht="15" customHeight="1">
      <c r="B355" s="342"/>
      <c r="C355" s="308"/>
      <c r="D355" s="367"/>
      <c r="E355" s="307"/>
      <c r="F355" s="307"/>
      <c r="G355" s="306"/>
    </row>
    <row r="356" spans="2:6" ht="15" customHeight="1">
      <c r="B356" s="348"/>
      <c r="C356" s="304"/>
      <c r="D356" s="340"/>
      <c r="E356" s="324"/>
      <c r="F356" s="323"/>
    </row>
    <row r="357" spans="2:6" ht="15" customHeight="1">
      <c r="B357" s="300"/>
      <c r="C357" s="302" t="s">
        <v>440</v>
      </c>
      <c r="D357" s="301"/>
      <c r="E357" s="324"/>
      <c r="F357" s="323"/>
    </row>
    <row r="358" spans="2:6" ht="15" customHeight="1">
      <c r="B358" s="300"/>
      <c r="C358" s="330"/>
      <c r="D358" s="324"/>
      <c r="E358" s="324"/>
      <c r="F358" s="323"/>
    </row>
    <row r="359" spans="2:6" ht="15" customHeight="1">
      <c r="B359" s="297"/>
      <c r="C359" s="374"/>
      <c r="D359" s="324"/>
      <c r="E359" s="324"/>
      <c r="F359" s="323"/>
    </row>
    <row r="360" spans="2:6" ht="15" customHeight="1">
      <c r="B360" s="297"/>
      <c r="C360" s="374"/>
      <c r="D360" s="324"/>
      <c r="E360" s="324"/>
      <c r="F360" s="324"/>
    </row>
    <row r="361" spans="2:6" ht="15" customHeight="1">
      <c r="B361" s="372" t="s">
        <v>304</v>
      </c>
      <c r="C361" s="373" t="s">
        <v>303</v>
      </c>
      <c r="D361" s="334"/>
      <c r="E361" s="324"/>
      <c r="F361" s="323"/>
    </row>
    <row r="362" spans="2:6" ht="15" customHeight="1">
      <c r="B362" s="327"/>
      <c r="C362" s="326" t="s">
        <v>293</v>
      </c>
      <c r="D362" s="334"/>
      <c r="E362" s="324"/>
      <c r="F362" s="323"/>
    </row>
    <row r="363" spans="2:6" ht="15" customHeight="1">
      <c r="B363" s="309"/>
      <c r="C363" s="325"/>
      <c r="D363" s="334"/>
      <c r="E363" s="324"/>
      <c r="F363" s="323"/>
    </row>
    <row r="364" spans="2:7" ht="15" customHeight="1">
      <c r="B364" s="309"/>
      <c r="C364" s="321"/>
      <c r="D364" s="347"/>
      <c r="E364" s="115">
        <v>2006</v>
      </c>
      <c r="F364" s="174">
        <v>2008</v>
      </c>
      <c r="G364" s="116">
        <v>2010</v>
      </c>
    </row>
    <row r="365" spans="2:7" ht="15" customHeight="1">
      <c r="B365" s="342"/>
      <c r="C365" s="313"/>
      <c r="D365" s="370"/>
      <c r="E365" s="208"/>
      <c r="F365" s="208"/>
      <c r="G365" s="182"/>
    </row>
    <row r="366" spans="1:7" ht="15" customHeight="1">
      <c r="A366" s="469"/>
      <c r="B366" s="342"/>
      <c r="C366" s="313" t="s">
        <v>460</v>
      </c>
      <c r="D366" s="368"/>
      <c r="E366" s="223">
        <f>'Dados Estatísticos'!E369</f>
        <v>38.23529411764706</v>
      </c>
      <c r="F366" s="223">
        <f>'Dados Estatísticos'!F369</f>
        <v>57.6</v>
      </c>
      <c r="G366" s="181">
        <f>'Dados Estatísticos'!G369</f>
        <v>65.9</v>
      </c>
    </row>
    <row r="367" spans="1:7" ht="15" customHeight="1">
      <c r="A367" s="469"/>
      <c r="B367" s="344"/>
      <c r="C367" s="313" t="s">
        <v>301</v>
      </c>
      <c r="D367" s="368"/>
      <c r="E367" s="223">
        <f>'Dados Estatísticos'!E370</f>
        <v>54.41176470588235</v>
      </c>
      <c r="F367" s="223">
        <f>'Dados Estatísticos'!F370</f>
        <v>58.8</v>
      </c>
      <c r="G367" s="480">
        <f>'Dados Estatísticos'!G370</f>
        <v>62.2</v>
      </c>
    </row>
    <row r="368" spans="1:7" ht="15" customHeight="1">
      <c r="A368" s="469"/>
      <c r="B368" s="344"/>
      <c r="C368" s="478" t="s">
        <v>442</v>
      </c>
      <c r="D368" s="479"/>
      <c r="E368" s="500" t="str">
        <f>'Dados Estatísticos'!E371</f>
        <v>.</v>
      </c>
      <c r="F368" s="500" t="str">
        <f>'Dados Estatísticos'!F371</f>
        <v>.</v>
      </c>
      <c r="G368" s="480">
        <f>'Dados Estatísticos'!G371</f>
        <v>56.1</v>
      </c>
    </row>
    <row r="369" spans="1:7" ht="15" customHeight="1">
      <c r="A369" s="469"/>
      <c r="B369" s="344"/>
      <c r="C369" s="478" t="s">
        <v>443</v>
      </c>
      <c r="D369" s="479"/>
      <c r="E369" s="500" t="str">
        <f>'Dados Estatísticos'!E372</f>
        <v>.</v>
      </c>
      <c r="F369" s="500" t="str">
        <f>'Dados Estatísticos'!F372</f>
        <v>.</v>
      </c>
      <c r="G369" s="181">
        <f>'Dados Estatísticos'!G372</f>
        <v>45.1</v>
      </c>
    </row>
    <row r="370" spans="1:7" ht="15" customHeight="1">
      <c r="A370" s="469"/>
      <c r="B370" s="344"/>
      <c r="C370" s="478" t="s">
        <v>444</v>
      </c>
      <c r="D370" s="479"/>
      <c r="E370" s="500" t="str">
        <f>'Dados Estatísticos'!E373</f>
        <v>.</v>
      </c>
      <c r="F370" s="500" t="str">
        <f>'Dados Estatísticos'!F373</f>
        <v>.</v>
      </c>
      <c r="G370" s="480">
        <f>'Dados Estatísticos'!G373</f>
        <v>59.8</v>
      </c>
    </row>
    <row r="371" spans="1:7" ht="15" customHeight="1">
      <c r="A371" s="469"/>
      <c r="B371" s="344"/>
      <c r="C371" s="477" t="s">
        <v>445</v>
      </c>
      <c r="D371" s="479"/>
      <c r="E371" s="500" t="str">
        <f>'Dados Estatísticos'!E374</f>
        <v>.</v>
      </c>
      <c r="F371" s="500" t="str">
        <f>'Dados Estatísticos'!F374</f>
        <v>.</v>
      </c>
      <c r="G371" s="473">
        <f>'Dados Estatísticos'!G374</f>
        <v>42.7</v>
      </c>
    </row>
    <row r="372" spans="1:7" ht="15" customHeight="1">
      <c r="A372" s="469"/>
      <c r="B372" s="344"/>
      <c r="C372" s="478" t="s">
        <v>446</v>
      </c>
      <c r="D372" s="479"/>
      <c r="E372" s="500" t="s">
        <v>448</v>
      </c>
      <c r="F372" s="500" t="s">
        <v>448</v>
      </c>
      <c r="G372" s="181">
        <f>'Dados Estatísticos'!G375</f>
        <v>42.7</v>
      </c>
    </row>
    <row r="373" spans="1:7" ht="15" customHeight="1">
      <c r="A373" s="469"/>
      <c r="B373" s="344"/>
      <c r="C373" s="478" t="s">
        <v>447</v>
      </c>
      <c r="D373" s="479"/>
      <c r="E373" s="500" t="str">
        <f>'Dados Estatísticos'!E375</f>
        <v>.</v>
      </c>
      <c r="F373" s="500" t="str">
        <f>'Dados Estatísticos'!F375</f>
        <v>.</v>
      </c>
      <c r="G373" s="181">
        <f>'Dados Estatísticos'!G376</f>
        <v>25.6</v>
      </c>
    </row>
    <row r="374" spans="1:7" ht="15" customHeight="1">
      <c r="A374" s="469"/>
      <c r="B374" s="344"/>
      <c r="C374" s="478" t="s">
        <v>453</v>
      </c>
      <c r="D374" s="368"/>
      <c r="E374" s="500" t="str">
        <f>'Dados Estatísticos'!E376</f>
        <v>.</v>
      </c>
      <c r="F374" s="500" t="str">
        <f>'Dados Estatísticos'!F376</f>
        <v>.</v>
      </c>
      <c r="G374" s="181">
        <f>'Dados Estatísticos'!G377</f>
        <v>15.9</v>
      </c>
    </row>
    <row r="375" spans="1:7" ht="15" customHeight="1">
      <c r="A375" s="469"/>
      <c r="B375" s="342"/>
      <c r="C375" s="313" t="s">
        <v>302</v>
      </c>
      <c r="D375" s="368"/>
      <c r="E375" s="223">
        <f>'Dados Estatísticos'!E378</f>
        <v>67.64705882352942</v>
      </c>
      <c r="F375" s="223">
        <f>'Dados Estatísticos'!F378</f>
        <v>63.5</v>
      </c>
      <c r="G375" s="181" t="str">
        <f>'Dados Estatísticos'!G378</f>
        <v>x</v>
      </c>
    </row>
    <row r="376" spans="1:7" ht="15" customHeight="1">
      <c r="A376" s="469"/>
      <c r="B376" s="344"/>
      <c r="C376" s="313" t="s">
        <v>300</v>
      </c>
      <c r="D376" s="368"/>
      <c r="E376" s="223">
        <f>'Dados Estatísticos'!E379</f>
        <v>16.176470588235293</v>
      </c>
      <c r="F376" s="223">
        <f>'Dados Estatísticos'!F379</f>
        <v>18.8</v>
      </c>
      <c r="G376" s="181" t="str">
        <f>'Dados Estatísticos'!G379</f>
        <v>x</v>
      </c>
    </row>
    <row r="377" spans="1:7" ht="15" customHeight="1">
      <c r="A377" s="469"/>
      <c r="B377" s="342"/>
      <c r="C377" s="308"/>
      <c r="D377" s="367"/>
      <c r="E377" s="20"/>
      <c r="F377" s="20"/>
      <c r="G377" s="21"/>
    </row>
    <row r="378" spans="1:6" ht="15" customHeight="1">
      <c r="A378" s="472"/>
      <c r="B378" s="348"/>
      <c r="C378" s="304"/>
      <c r="D378" s="340"/>
      <c r="E378" s="301"/>
      <c r="F378" s="323"/>
    </row>
    <row r="379" spans="1:6" ht="15" customHeight="1">
      <c r="A379" s="469"/>
      <c r="B379" s="300"/>
      <c r="C379" s="302" t="s">
        <v>440</v>
      </c>
      <c r="D379" s="301"/>
      <c r="E379" s="301"/>
      <c r="F379" s="323"/>
    </row>
    <row r="380" spans="1:6" ht="15" customHeight="1">
      <c r="A380" s="469"/>
      <c r="B380" s="300"/>
      <c r="C380" s="330"/>
      <c r="D380" s="301"/>
      <c r="E380" s="301"/>
      <c r="F380" s="323"/>
    </row>
    <row r="381" spans="1:6" ht="15" customHeight="1">
      <c r="A381" s="469"/>
      <c r="B381" s="300"/>
      <c r="C381" s="330"/>
      <c r="D381" s="301"/>
      <c r="E381" s="301"/>
      <c r="F381" s="323"/>
    </row>
    <row r="382" spans="1:6" ht="15" customHeight="1">
      <c r="A382" s="469"/>
      <c r="B382" s="300"/>
      <c r="C382" s="299"/>
      <c r="D382" s="301"/>
      <c r="E382" s="301"/>
      <c r="F382" s="323"/>
    </row>
    <row r="383" spans="1:6" ht="15" customHeight="1">
      <c r="A383" s="469"/>
      <c r="B383" s="372" t="s">
        <v>299</v>
      </c>
      <c r="C383" s="328" t="s">
        <v>298</v>
      </c>
      <c r="D383" s="371"/>
      <c r="E383" s="301"/>
      <c r="F383" s="323"/>
    </row>
    <row r="384" spans="2:6" ht="15" customHeight="1">
      <c r="B384" s="327"/>
      <c r="C384" s="326" t="s">
        <v>293</v>
      </c>
      <c r="D384" s="334"/>
      <c r="E384" s="349"/>
      <c r="F384" s="349"/>
    </row>
    <row r="385" spans="2:6" ht="15" customHeight="1">
      <c r="B385" s="309"/>
      <c r="C385" s="325"/>
      <c r="D385" s="334"/>
      <c r="E385" s="324"/>
      <c r="F385" s="323"/>
    </row>
    <row r="386" spans="2:7" ht="15" customHeight="1">
      <c r="B386" s="309"/>
      <c r="C386" s="321"/>
      <c r="D386" s="347"/>
      <c r="E386" s="319">
        <v>2006</v>
      </c>
      <c r="F386" s="465">
        <v>2008</v>
      </c>
      <c r="G386" s="318">
        <v>2010</v>
      </c>
    </row>
    <row r="387" spans="2:9" ht="15" customHeight="1">
      <c r="B387" s="342"/>
      <c r="C387" s="313"/>
      <c r="D387" s="370"/>
      <c r="E387" s="317"/>
      <c r="F387" s="317"/>
      <c r="G387" s="364"/>
      <c r="I387" s="281"/>
    </row>
    <row r="388" spans="2:9" ht="15" customHeight="1">
      <c r="B388" s="344"/>
      <c r="C388" s="313" t="s">
        <v>461</v>
      </c>
      <c r="D388" s="368"/>
      <c r="E388" s="466">
        <f>'Dados Estatísticos'!E391</f>
        <v>66.17647058823529</v>
      </c>
      <c r="F388" s="466">
        <f>'Dados Estatísticos'!F391</f>
        <v>62.4</v>
      </c>
      <c r="G388" s="362">
        <f>'Dados Estatísticos'!G391</f>
        <v>61</v>
      </c>
      <c r="I388" s="530"/>
    </row>
    <row r="389" spans="2:9" ht="15" customHeight="1">
      <c r="B389" s="342"/>
      <c r="C389" s="313" t="s">
        <v>297</v>
      </c>
      <c r="D389" s="368"/>
      <c r="E389" s="466">
        <f>'Dados Estatísticos'!E392</f>
        <v>70.58823529411765</v>
      </c>
      <c r="F389" s="466">
        <f>'Dados Estatísticos'!F392</f>
        <v>78.8</v>
      </c>
      <c r="G389" s="362">
        <f>'Dados Estatísticos'!G392</f>
        <v>58.5</v>
      </c>
      <c r="I389" s="530"/>
    </row>
    <row r="390" spans="2:9" ht="15" customHeight="1">
      <c r="B390" s="342"/>
      <c r="C390" s="313" t="s">
        <v>296</v>
      </c>
      <c r="D390" s="369"/>
      <c r="E390" s="466">
        <f>'Dados Estatísticos'!E393</f>
        <v>19.11764705882353</v>
      </c>
      <c r="F390" s="466">
        <f>'Dados Estatísticos'!F393</f>
        <v>22.4</v>
      </c>
      <c r="G390" s="362">
        <f>'Dados Estatísticos'!G393</f>
        <v>30.5</v>
      </c>
      <c r="I390" s="531"/>
    </row>
    <row r="391" spans="2:9" ht="15" customHeight="1">
      <c r="B391" s="342"/>
      <c r="C391" s="478" t="s">
        <v>452</v>
      </c>
      <c r="D391" s="369"/>
      <c r="E391" s="466" t="str">
        <f>'Dados Estatísticos'!E394</f>
        <v>x</v>
      </c>
      <c r="F391" s="466" t="str">
        <f>'Dados Estatísticos'!F394</f>
        <v>x</v>
      </c>
      <c r="G391" s="362">
        <f>'Dados Estatísticos'!G394</f>
        <v>14.6</v>
      </c>
      <c r="I391" s="515"/>
    </row>
    <row r="392" spans="2:9" ht="15" customHeight="1">
      <c r="B392" s="344"/>
      <c r="C392" s="313" t="s">
        <v>295</v>
      </c>
      <c r="D392" s="368"/>
      <c r="E392" s="466" t="str">
        <f>'Dados Estatísticos'!E395</f>
        <v>…</v>
      </c>
      <c r="F392" s="466">
        <f>'Dados Estatísticos'!F395</f>
        <v>1.2</v>
      </c>
      <c r="G392" s="362" t="str">
        <f>'Dados Estatísticos'!G395</f>
        <v>x</v>
      </c>
      <c r="I392" s="530"/>
    </row>
    <row r="393" spans="2:7" ht="15" customHeight="1">
      <c r="B393" s="342"/>
      <c r="C393" s="308"/>
      <c r="D393" s="367"/>
      <c r="E393" s="307"/>
      <c r="F393" s="307"/>
      <c r="G393" s="306"/>
    </row>
    <row r="394" spans="2:6" ht="15" customHeight="1">
      <c r="B394" s="348"/>
      <c r="C394" s="304"/>
      <c r="D394" s="340"/>
      <c r="E394" s="301"/>
      <c r="F394" s="366"/>
    </row>
    <row r="395" spans="2:6" ht="15" customHeight="1">
      <c r="B395" s="300"/>
      <c r="C395" s="302" t="s">
        <v>440</v>
      </c>
      <c r="D395" s="301"/>
      <c r="E395" s="301"/>
      <c r="F395" s="366"/>
    </row>
    <row r="396" spans="2:6" ht="15" customHeight="1">
      <c r="B396" s="300"/>
      <c r="C396" s="330"/>
      <c r="D396" s="301"/>
      <c r="E396" s="301"/>
      <c r="F396" s="366"/>
    </row>
    <row r="397" spans="2:6" ht="15" customHeight="1">
      <c r="B397" s="300"/>
      <c r="C397" s="330"/>
      <c r="D397" s="301"/>
      <c r="E397" s="301"/>
      <c r="F397" s="366"/>
    </row>
    <row r="398" spans="2:6" ht="15" customHeight="1">
      <c r="B398" s="300"/>
      <c r="C398" s="299"/>
      <c r="D398" s="301"/>
      <c r="E398" s="301"/>
      <c r="F398" s="366"/>
    </row>
    <row r="399" spans="2:6" ht="15" customHeight="1">
      <c r="B399" s="329" t="s">
        <v>294</v>
      </c>
      <c r="C399" s="328" t="s">
        <v>292</v>
      </c>
      <c r="D399" s="352"/>
      <c r="E399" s="301"/>
      <c r="F399" s="366"/>
    </row>
    <row r="400" spans="2:6" ht="15" customHeight="1">
      <c r="B400" s="327"/>
      <c r="C400" s="326" t="s">
        <v>293</v>
      </c>
      <c r="D400" s="334"/>
      <c r="E400" s="301"/>
      <c r="F400" s="366"/>
    </row>
    <row r="401" spans="2:6" ht="15" customHeight="1">
      <c r="B401" s="309"/>
      <c r="C401" s="325"/>
      <c r="D401" s="334"/>
      <c r="E401" s="324"/>
      <c r="F401" s="323"/>
    </row>
    <row r="402" spans="2:7" ht="15" customHeight="1">
      <c r="B402" s="309"/>
      <c r="C402" s="321"/>
      <c r="D402" s="347"/>
      <c r="E402" s="319">
        <v>2006</v>
      </c>
      <c r="F402" s="319">
        <v>2008</v>
      </c>
      <c r="G402" s="318">
        <v>2010</v>
      </c>
    </row>
    <row r="403" spans="2:7" ht="15" customHeight="1">
      <c r="B403" s="309"/>
      <c r="C403" s="313"/>
      <c r="D403" s="365"/>
      <c r="E403" s="317"/>
      <c r="F403" s="317"/>
      <c r="G403" s="315"/>
    </row>
    <row r="404" spans="2:7" ht="15" customHeight="1">
      <c r="B404" s="309"/>
      <c r="C404" s="313" t="s">
        <v>292</v>
      </c>
      <c r="D404" s="363"/>
      <c r="E404" s="312">
        <f>'Dados Estatísticos'!E407</f>
        <v>32.35294117647059</v>
      </c>
      <c r="F404" s="312">
        <f>'Dados Estatísticos'!F407</f>
        <v>47.1</v>
      </c>
      <c r="G404" s="310">
        <f>'Dados Estatísticos'!G407</f>
        <v>63.4</v>
      </c>
    </row>
    <row r="405" spans="2:7" ht="15" customHeight="1">
      <c r="B405" s="309"/>
      <c r="C405" s="308"/>
      <c r="D405" s="361"/>
      <c r="E405" s="307"/>
      <c r="F405" s="307"/>
      <c r="G405" s="331"/>
    </row>
    <row r="406" spans="2:6" ht="15" customHeight="1">
      <c r="B406" s="305"/>
      <c r="C406" s="304"/>
      <c r="D406" s="340"/>
      <c r="E406" s="324"/>
      <c r="F406" s="323"/>
    </row>
    <row r="407" spans="2:6" ht="15" customHeight="1">
      <c r="B407" s="300"/>
      <c r="C407" s="302" t="s">
        <v>440</v>
      </c>
      <c r="D407" s="301"/>
      <c r="E407" s="324"/>
      <c r="F407" s="323"/>
    </row>
    <row r="408" spans="2:6" ht="15" customHeight="1">
      <c r="B408" s="300"/>
      <c r="C408" s="330"/>
      <c r="D408" s="301"/>
      <c r="E408" s="324"/>
      <c r="F408" s="323"/>
    </row>
    <row r="409" spans="2:6" ht="15" customHeight="1">
      <c r="B409" s="300"/>
      <c r="C409" s="330"/>
      <c r="D409" s="301"/>
      <c r="E409" s="324"/>
      <c r="F409" s="323"/>
    </row>
    <row r="410" spans="2:6" ht="15" customHeight="1">
      <c r="B410" s="300"/>
      <c r="C410" s="330"/>
      <c r="D410" s="301"/>
      <c r="E410" s="324"/>
      <c r="F410" s="323"/>
    </row>
    <row r="411" spans="2:6" ht="15" customHeight="1">
      <c r="B411" s="360" t="s">
        <v>70</v>
      </c>
      <c r="C411" s="359" t="s">
        <v>291</v>
      </c>
      <c r="D411" s="358"/>
      <c r="E411" s="358"/>
      <c r="F411" s="358"/>
    </row>
    <row r="412" spans="2:6" ht="15" customHeight="1">
      <c r="B412" s="357"/>
      <c r="C412" s="356"/>
      <c r="D412" s="355"/>
      <c r="E412" s="355"/>
      <c r="F412" s="355"/>
    </row>
    <row r="413" spans="2:6" ht="15" customHeight="1">
      <c r="B413" s="329" t="s">
        <v>290</v>
      </c>
      <c r="C413" s="328" t="s">
        <v>288</v>
      </c>
      <c r="D413" s="352"/>
      <c r="E413" s="352"/>
      <c r="F413" s="355"/>
    </row>
    <row r="414" spans="2:6" ht="15" customHeight="1">
      <c r="B414" s="350"/>
      <c r="C414" s="353" t="s">
        <v>289</v>
      </c>
      <c r="D414" s="352"/>
      <c r="E414" s="352"/>
      <c r="F414" s="355"/>
    </row>
    <row r="415" spans="2:6" ht="15" customHeight="1">
      <c r="B415" s="309"/>
      <c r="C415" s="325"/>
      <c r="D415" s="352"/>
      <c r="E415" s="352"/>
      <c r="F415" s="352"/>
    </row>
    <row r="416" spans="2:7" ht="15" customHeight="1">
      <c r="B416" s="309"/>
      <c r="C416" s="321"/>
      <c r="D416" s="320">
        <v>2004</v>
      </c>
      <c r="E416" s="319">
        <v>2006</v>
      </c>
      <c r="F416" s="465">
        <v>2008</v>
      </c>
      <c r="G416" s="318">
        <v>2010</v>
      </c>
    </row>
    <row r="417" spans="2:7" ht="15" customHeight="1">
      <c r="B417" s="309"/>
      <c r="C417" s="313"/>
      <c r="D417" s="317"/>
      <c r="E417" s="316"/>
      <c r="F417" s="316"/>
      <c r="G417" s="315"/>
    </row>
    <row r="418" spans="2:7" ht="15" customHeight="1">
      <c r="B418" s="309"/>
      <c r="C418" s="313" t="s">
        <v>288</v>
      </c>
      <c r="D418" s="466">
        <f>'Dados Estatísticos'!D422</f>
        <v>39.90147783251231</v>
      </c>
      <c r="E418" s="466">
        <f>'Dados Estatísticos'!E422</f>
        <v>58.080808080808076</v>
      </c>
      <c r="F418" s="466">
        <f>'Dados Estatísticos'!F422</f>
        <v>72.7</v>
      </c>
      <c r="G418" s="310">
        <f>'Dados Estatísticos'!G422</f>
        <v>88.1</v>
      </c>
    </row>
    <row r="419" spans="2:7" ht="15" customHeight="1">
      <c r="B419" s="309"/>
      <c r="C419" s="308"/>
      <c r="D419" s="307"/>
      <c r="E419" s="332"/>
      <c r="F419" s="332"/>
      <c r="G419" s="331"/>
    </row>
    <row r="420" spans="2:6" ht="15" customHeight="1">
      <c r="B420" s="305"/>
      <c r="C420" s="304"/>
      <c r="D420" s="340"/>
      <c r="E420" s="339"/>
      <c r="F420" s="301"/>
    </row>
    <row r="421" spans="2:6" ht="15" customHeight="1">
      <c r="B421" s="300"/>
      <c r="C421" s="302" t="s">
        <v>440</v>
      </c>
      <c r="D421" s="301"/>
      <c r="E421" s="301"/>
      <c r="F421" s="301"/>
    </row>
    <row r="422" spans="2:6" ht="15" customHeight="1">
      <c r="B422" s="300"/>
      <c r="C422" s="330"/>
      <c r="D422" s="301"/>
      <c r="E422" s="301"/>
      <c r="F422" s="301"/>
    </row>
    <row r="423" spans="2:6" ht="15" customHeight="1">
      <c r="B423" s="300"/>
      <c r="C423" s="330"/>
      <c r="D423" s="301"/>
      <c r="E423" s="301"/>
      <c r="F423" s="301"/>
    </row>
    <row r="424" spans="2:6" ht="15" customHeight="1">
      <c r="B424" s="300"/>
      <c r="C424" s="354"/>
      <c r="D424" s="301"/>
      <c r="E424" s="301"/>
      <c r="F424" s="301"/>
    </row>
    <row r="425" spans="2:6" ht="15" customHeight="1">
      <c r="B425" s="329" t="s">
        <v>287</v>
      </c>
      <c r="C425" s="328" t="s">
        <v>286</v>
      </c>
      <c r="D425" s="352"/>
      <c r="E425" s="352"/>
      <c r="F425" s="301"/>
    </row>
    <row r="426" spans="2:6" ht="15" customHeight="1">
      <c r="B426" s="327"/>
      <c r="C426" s="353" t="s">
        <v>285</v>
      </c>
      <c r="D426" s="352"/>
      <c r="E426" s="352"/>
      <c r="F426" s="301"/>
    </row>
    <row r="427" spans="2:6" ht="15" customHeight="1">
      <c r="B427" s="309"/>
      <c r="C427" s="325"/>
      <c r="D427" s="334"/>
      <c r="E427" s="334"/>
      <c r="F427" s="334"/>
    </row>
    <row r="428" spans="2:12" ht="15" customHeight="1">
      <c r="B428" s="309"/>
      <c r="C428" s="321"/>
      <c r="D428" s="320">
        <v>2004</v>
      </c>
      <c r="E428" s="319">
        <v>2006</v>
      </c>
      <c r="F428" s="465">
        <v>2008</v>
      </c>
      <c r="G428" s="318">
        <v>2010</v>
      </c>
      <c r="H428" s="351"/>
      <c r="I428" s="351"/>
      <c r="J428" s="351"/>
      <c r="K428" s="351"/>
      <c r="L428" s="351"/>
    </row>
    <row r="429" spans="2:12" ht="15" customHeight="1">
      <c r="B429" s="309"/>
      <c r="C429" s="313"/>
      <c r="D429" s="317"/>
      <c r="E429" s="316"/>
      <c r="F429" s="316"/>
      <c r="G429" s="315"/>
      <c r="H429" s="351"/>
      <c r="I429" s="351"/>
      <c r="J429" s="351"/>
      <c r="K429" s="351"/>
      <c r="L429" s="351"/>
    </row>
    <row r="430" spans="2:12" ht="15" customHeight="1">
      <c r="B430" s="309"/>
      <c r="C430" s="313" t="s">
        <v>5</v>
      </c>
      <c r="D430" s="466">
        <f>'Dados Estatísticos'!D434</f>
        <v>37.5</v>
      </c>
      <c r="E430" s="475">
        <f>'Dados Estatísticos'!E434</f>
        <v>50.81967213114754</v>
      </c>
      <c r="F430" s="475">
        <f>'Dados Estatísticos'!F434</f>
        <v>70.49180327868852</v>
      </c>
      <c r="G430" s="389">
        <f>'Dados Estatísticos'!G434</f>
        <v>86.8</v>
      </c>
      <c r="H430" s="351"/>
      <c r="I430" s="351"/>
      <c r="J430" s="351"/>
      <c r="K430" s="351"/>
      <c r="L430" s="351"/>
    </row>
    <row r="431" spans="2:12" ht="15" customHeight="1">
      <c r="B431" s="314"/>
      <c r="C431" s="313" t="s">
        <v>6</v>
      </c>
      <c r="D431" s="466">
        <f>'Dados Estatísticos'!D435</f>
        <v>34.69387755102041</v>
      </c>
      <c r="E431" s="475">
        <f>'Dados Estatísticos'!E435</f>
        <v>52</v>
      </c>
      <c r="F431" s="475">
        <f>'Dados Estatísticos'!F435</f>
        <v>68.88888888888889</v>
      </c>
      <c r="G431" s="389">
        <f>'Dados Estatísticos'!G435</f>
        <v>87.9</v>
      </c>
      <c r="H431" s="351"/>
      <c r="I431" s="351"/>
      <c r="J431" s="351"/>
      <c r="K431" s="351"/>
      <c r="L431" s="351"/>
    </row>
    <row r="432" spans="2:7" ht="15" customHeight="1">
      <c r="B432" s="309"/>
      <c r="C432" s="313" t="s">
        <v>7</v>
      </c>
      <c r="D432" s="466">
        <f>'Dados Estatísticos'!D436</f>
        <v>44.26229508196721</v>
      </c>
      <c r="E432" s="475">
        <f>'Dados Estatísticos'!E436</f>
        <v>67.85714285714286</v>
      </c>
      <c r="F432" s="475">
        <f>'Dados Estatísticos'!F436</f>
        <v>78.57142857142857</v>
      </c>
      <c r="G432" s="389">
        <f>'Dados Estatísticos'!G436</f>
        <v>94.1</v>
      </c>
    </row>
    <row r="433" spans="2:7" ht="15" customHeight="1">
      <c r="B433" s="314"/>
      <c r="C433" s="313" t="s">
        <v>8</v>
      </c>
      <c r="D433" s="466">
        <f>'Dados Estatísticos'!D437</f>
        <v>35.714285714285715</v>
      </c>
      <c r="E433" s="475">
        <f>'Dados Estatísticos'!E437</f>
        <v>70</v>
      </c>
      <c r="F433" s="475">
        <f>'Dados Estatísticos'!F437</f>
        <v>70</v>
      </c>
      <c r="G433" s="389">
        <f>'Dados Estatísticos'!G437</f>
        <v>70</v>
      </c>
    </row>
    <row r="434" spans="2:7" ht="15" customHeight="1">
      <c r="B434" s="309"/>
      <c r="C434" s="313" t="s">
        <v>9</v>
      </c>
      <c r="D434" s="466">
        <f>'Dados Estatísticos'!D438</f>
        <v>62.5</v>
      </c>
      <c r="E434" s="475">
        <f>'Dados Estatísticos'!E438</f>
        <v>85.71428571428571</v>
      </c>
      <c r="F434" s="475">
        <f>'Dados Estatísticos'!F438</f>
        <v>87.5</v>
      </c>
      <c r="G434" s="389">
        <f>'Dados Estatísticos'!G438</f>
        <v>87.5</v>
      </c>
    </row>
    <row r="435" spans="2:7" ht="15" customHeight="1">
      <c r="B435" s="314"/>
      <c r="C435" s="313" t="s">
        <v>10</v>
      </c>
      <c r="D435" s="466">
        <f>'Dados Estatísticos'!D439</f>
        <v>50</v>
      </c>
      <c r="E435" s="475">
        <f>'Dados Estatísticos'!E439</f>
        <v>62.5</v>
      </c>
      <c r="F435" s="475">
        <f>'Dados Estatísticos'!F439</f>
        <v>75</v>
      </c>
      <c r="G435" s="389">
        <f>'Dados Estatísticos'!G439</f>
        <v>75</v>
      </c>
    </row>
    <row r="436" spans="2:7" ht="15" customHeight="1">
      <c r="B436" s="309"/>
      <c r="C436" s="313" t="s">
        <v>11</v>
      </c>
      <c r="D436" s="466" t="str">
        <f>'Dados Estatísticos'!D440</f>
        <v>…</v>
      </c>
      <c r="E436" s="475" t="str">
        <f>'Dados Estatísticos'!E440</f>
        <v>…</v>
      </c>
      <c r="F436" s="475">
        <f>'Dados Estatísticos'!F440</f>
        <v>50</v>
      </c>
      <c r="G436" s="389">
        <f>'Dados Estatísticos'!G440</f>
        <v>85.7</v>
      </c>
    </row>
    <row r="437" spans="2:7" ht="15" customHeight="1">
      <c r="B437" s="309"/>
      <c r="C437" s="308"/>
      <c r="D437" s="307"/>
      <c r="E437" s="332"/>
      <c r="F437" s="332"/>
      <c r="G437" s="331"/>
    </row>
    <row r="438" spans="2:6" ht="15" customHeight="1">
      <c r="B438" s="305"/>
      <c r="C438" s="304"/>
      <c r="D438" s="340"/>
      <c r="E438" s="339"/>
      <c r="F438" s="301"/>
    </row>
    <row r="439" spans="2:6" ht="15" customHeight="1">
      <c r="B439" s="300"/>
      <c r="C439" s="302" t="s">
        <v>440</v>
      </c>
      <c r="D439" s="301"/>
      <c r="E439" s="301"/>
      <c r="F439" s="301"/>
    </row>
    <row r="440" spans="2:6" ht="15" customHeight="1">
      <c r="B440" s="300"/>
      <c r="C440" s="330"/>
      <c r="D440" s="301"/>
      <c r="E440" s="301"/>
      <c r="F440" s="301"/>
    </row>
    <row r="441" spans="2:6" ht="15" customHeight="1">
      <c r="B441" s="300"/>
      <c r="C441" s="330"/>
      <c r="D441" s="301"/>
      <c r="E441" s="301"/>
      <c r="F441" s="301"/>
    </row>
    <row r="442" spans="2:6" ht="15" customHeight="1">
      <c r="B442" s="300"/>
      <c r="C442" s="330"/>
      <c r="D442" s="301"/>
      <c r="E442" s="301"/>
      <c r="F442" s="301"/>
    </row>
    <row r="443" spans="2:6" ht="15" customHeight="1">
      <c r="B443" s="329" t="s">
        <v>284</v>
      </c>
      <c r="C443" s="328" t="s">
        <v>283</v>
      </c>
      <c r="D443" s="334"/>
      <c r="E443" s="334"/>
      <c r="F443" s="301"/>
    </row>
    <row r="444" spans="2:6" ht="15" customHeight="1">
      <c r="B444" s="350"/>
      <c r="C444" s="326" t="s">
        <v>268</v>
      </c>
      <c r="D444" s="334"/>
      <c r="E444" s="334"/>
      <c r="F444" s="349"/>
    </row>
    <row r="445" spans="2:6" ht="15" customHeight="1">
      <c r="B445" s="309"/>
      <c r="C445" s="325"/>
      <c r="D445" s="334"/>
      <c r="E445" s="334"/>
      <c r="F445" s="334"/>
    </row>
    <row r="446" spans="2:7" ht="15" customHeight="1">
      <c r="B446" s="309"/>
      <c r="C446" s="321"/>
      <c r="D446" s="320">
        <v>2004</v>
      </c>
      <c r="E446" s="319">
        <v>2006</v>
      </c>
      <c r="F446" s="319">
        <v>2008</v>
      </c>
      <c r="G446" s="318">
        <v>2010</v>
      </c>
    </row>
    <row r="447" spans="2:7" ht="15" customHeight="1">
      <c r="B447" s="342"/>
      <c r="C447" s="313"/>
      <c r="D447" s="317"/>
      <c r="E447" s="316"/>
      <c r="F447" s="316"/>
      <c r="G447" s="389"/>
    </row>
    <row r="448" spans="2:7" ht="15" customHeight="1">
      <c r="B448" s="342"/>
      <c r="C448" s="313" t="s">
        <v>282</v>
      </c>
      <c r="D448" s="312">
        <f>'Dados Estatísticos'!D452</f>
        <v>85.18518518518519</v>
      </c>
      <c r="E448" s="311">
        <f>'Dados Estatísticos'!E452</f>
        <v>69.56521739130434</v>
      </c>
      <c r="F448" s="311">
        <f>'Dados Estatísticos'!F452</f>
        <v>72.3</v>
      </c>
      <c r="G448" s="389">
        <f>'Dados Estatísticos'!G452</f>
        <v>76.3</v>
      </c>
    </row>
    <row r="449" spans="2:7" ht="15" customHeight="1">
      <c r="B449" s="344"/>
      <c r="C449" s="333" t="s">
        <v>281</v>
      </c>
      <c r="D449" s="312">
        <f>'Dados Estatísticos'!D453</f>
        <v>12.345679012345679</v>
      </c>
      <c r="E449" s="311">
        <f>'Dados Estatísticos'!E453</f>
        <v>25.217391304347824</v>
      </c>
      <c r="F449" s="311">
        <f>'Dados Estatísticos'!F453</f>
        <v>23.4</v>
      </c>
      <c r="G449" s="389">
        <f>'Dados Estatísticos'!G453</f>
        <v>31.9</v>
      </c>
    </row>
    <row r="450" spans="2:7" ht="15" customHeight="1">
      <c r="B450" s="342"/>
      <c r="C450" s="313" t="s">
        <v>280</v>
      </c>
      <c r="D450" s="312">
        <f>'Dados Estatísticos'!D454</f>
        <v>9.876543209876543</v>
      </c>
      <c r="E450" s="312">
        <f>'Dados Estatísticos'!E454</f>
        <v>13.91304347826087</v>
      </c>
      <c r="F450" s="312">
        <f>'Dados Estatísticos'!F454</f>
        <v>8.5</v>
      </c>
      <c r="G450" s="389">
        <f>'Dados Estatísticos'!G454</f>
        <v>10.1</v>
      </c>
    </row>
    <row r="451" spans="2:7" ht="15" customHeight="1">
      <c r="B451" s="342"/>
      <c r="C451" s="308"/>
      <c r="D451" s="307"/>
      <c r="E451" s="332"/>
      <c r="F451" s="332"/>
      <c r="G451" s="331"/>
    </row>
    <row r="452" spans="2:6" ht="15" customHeight="1">
      <c r="B452" s="348"/>
      <c r="C452" s="304"/>
      <c r="D452" s="340"/>
      <c r="E452" s="339"/>
      <c r="F452" s="301"/>
    </row>
    <row r="453" spans="2:6" ht="15" customHeight="1">
      <c r="B453" s="300"/>
      <c r="C453" s="302" t="s">
        <v>440</v>
      </c>
      <c r="D453" s="301"/>
      <c r="E453" s="301"/>
      <c r="F453" s="301"/>
    </row>
    <row r="454" spans="2:6" ht="15" customHeight="1">
      <c r="B454" s="300"/>
      <c r="C454" s="330"/>
      <c r="D454" s="301"/>
      <c r="E454" s="301"/>
      <c r="F454" s="301"/>
    </row>
    <row r="455" spans="2:6" ht="15" customHeight="1">
      <c r="B455" s="300"/>
      <c r="C455" s="330"/>
      <c r="D455" s="301"/>
      <c r="E455" s="301"/>
      <c r="F455" s="301"/>
    </row>
    <row r="456" spans="2:6" ht="15" customHeight="1">
      <c r="B456" s="300"/>
      <c r="C456" s="299"/>
      <c r="D456" s="301"/>
      <c r="E456" s="301"/>
      <c r="F456" s="301"/>
    </row>
    <row r="457" spans="2:7" ht="15" customHeight="1">
      <c r="B457" s="329" t="s">
        <v>279</v>
      </c>
      <c r="C457" s="586" t="s">
        <v>441</v>
      </c>
      <c r="D457" s="586"/>
      <c r="E457" s="586"/>
      <c r="F457" s="586"/>
      <c r="G457" s="586"/>
    </row>
    <row r="458" spans="2:7" ht="15" customHeight="1">
      <c r="B458" s="380"/>
      <c r="C458" s="586"/>
      <c r="D458" s="586"/>
      <c r="E458" s="586"/>
      <c r="F458" s="586"/>
      <c r="G458" s="586"/>
    </row>
    <row r="459" spans="2:6" ht="15" customHeight="1">
      <c r="B459" s="327"/>
      <c r="C459" s="326" t="s">
        <v>268</v>
      </c>
      <c r="D459" s="334"/>
      <c r="E459" s="334"/>
      <c r="F459" s="334"/>
    </row>
    <row r="460" spans="2:6" ht="15" customHeight="1">
      <c r="B460" s="309"/>
      <c r="C460" s="325"/>
      <c r="D460" s="334"/>
      <c r="E460" s="334"/>
      <c r="F460" s="334"/>
    </row>
    <row r="461" spans="2:7" ht="15" customHeight="1">
      <c r="B461" s="309"/>
      <c r="C461" s="321"/>
      <c r="D461" s="347"/>
      <c r="E461" s="319">
        <v>2006</v>
      </c>
      <c r="F461" s="465">
        <v>2008</v>
      </c>
      <c r="G461" s="318">
        <v>2010</v>
      </c>
    </row>
    <row r="462" spans="2:7" ht="15" customHeight="1">
      <c r="B462" s="342"/>
      <c r="C462" s="313"/>
      <c r="D462" s="317"/>
      <c r="E462" s="316"/>
      <c r="F462" s="316"/>
      <c r="G462" s="310"/>
    </row>
    <row r="463" spans="2:7" ht="15" customHeight="1">
      <c r="B463" s="342"/>
      <c r="C463" s="345" t="s">
        <v>278</v>
      </c>
      <c r="D463" s="346"/>
      <c r="E463" s="476"/>
      <c r="F463" s="476"/>
      <c r="G463" s="310"/>
    </row>
    <row r="464" spans="2:7" ht="15" customHeight="1">
      <c r="B464" s="342"/>
      <c r="C464" s="508" t="s">
        <v>275</v>
      </c>
      <c r="D464" s="343"/>
      <c r="E464" s="475">
        <f>'Dados Estatísticos'!E468</f>
        <v>50.4</v>
      </c>
      <c r="F464" s="475">
        <f>'Dados Estatísticos'!F468</f>
        <v>56</v>
      </c>
      <c r="G464" s="507" t="str">
        <f>'Dados Estatísticos'!G468</f>
        <v>.</v>
      </c>
    </row>
    <row r="465" spans="2:7" ht="15" customHeight="1">
      <c r="B465" s="344"/>
      <c r="C465" s="508" t="s">
        <v>274</v>
      </c>
      <c r="D465" s="343"/>
      <c r="E465" s="475">
        <f>'Dados Estatísticos'!E469</f>
        <v>27</v>
      </c>
      <c r="F465" s="475">
        <f>'Dados Estatísticos'!F469</f>
        <v>23.4</v>
      </c>
      <c r="G465" s="507" t="str">
        <f>'Dados Estatísticos'!G469</f>
        <v>.</v>
      </c>
    </row>
    <row r="466" spans="2:7" ht="15" customHeight="1">
      <c r="B466" s="342"/>
      <c r="C466" s="508" t="s">
        <v>273</v>
      </c>
      <c r="D466" s="343"/>
      <c r="E466" s="475">
        <f>'Dados Estatísticos'!E470</f>
        <v>22.6</v>
      </c>
      <c r="F466" s="475">
        <f>'Dados Estatísticos'!F470</f>
        <v>20.6</v>
      </c>
      <c r="G466" s="507" t="str">
        <f>'Dados Estatísticos'!G470</f>
        <v>.</v>
      </c>
    </row>
    <row r="467" spans="2:7" ht="15" customHeight="1">
      <c r="B467" s="342"/>
      <c r="C467" s="313"/>
      <c r="D467" s="343"/>
      <c r="E467" s="475"/>
      <c r="F467" s="475"/>
      <c r="G467" s="507"/>
    </row>
    <row r="468" spans="2:7" ht="15" customHeight="1">
      <c r="B468" s="342"/>
      <c r="C468" s="345" t="s">
        <v>277</v>
      </c>
      <c r="D468" s="343"/>
      <c r="E468" s="475"/>
      <c r="F468" s="475"/>
      <c r="G468" s="507"/>
    </row>
    <row r="469" spans="2:7" ht="15" customHeight="1">
      <c r="B469" s="342"/>
      <c r="C469" s="508" t="s">
        <v>275</v>
      </c>
      <c r="D469" s="343"/>
      <c r="E469" s="475">
        <f>'Dados Estatísticos'!E473</f>
        <v>33</v>
      </c>
      <c r="F469" s="475">
        <f>'Dados Estatísticos'!F473</f>
        <v>32.6</v>
      </c>
      <c r="G469" s="507" t="str">
        <f>'Dados Estatísticos'!G473</f>
        <v>.</v>
      </c>
    </row>
    <row r="470" spans="2:7" ht="15" customHeight="1">
      <c r="B470" s="344"/>
      <c r="C470" s="508" t="s">
        <v>274</v>
      </c>
      <c r="D470" s="343"/>
      <c r="E470" s="475">
        <f>'Dados Estatísticos'!E474</f>
        <v>45.2</v>
      </c>
      <c r="F470" s="475">
        <f>'Dados Estatísticos'!F474</f>
        <v>41.8</v>
      </c>
      <c r="G470" s="507" t="str">
        <f>'Dados Estatísticos'!G474</f>
        <v>.</v>
      </c>
    </row>
    <row r="471" spans="2:7" ht="15" customHeight="1">
      <c r="B471" s="342"/>
      <c r="C471" s="508" t="s">
        <v>273</v>
      </c>
      <c r="D471" s="343"/>
      <c r="E471" s="475">
        <f>'Dados Estatísticos'!E475</f>
        <v>21.7</v>
      </c>
      <c r="F471" s="475">
        <f>'Dados Estatísticos'!F475</f>
        <v>25.5</v>
      </c>
      <c r="G471" s="507" t="str">
        <f>'Dados Estatísticos'!G475</f>
        <v>.</v>
      </c>
    </row>
    <row r="472" spans="2:7" ht="15" customHeight="1">
      <c r="B472" s="342"/>
      <c r="C472" s="313"/>
      <c r="D472" s="343"/>
      <c r="E472" s="475"/>
      <c r="F472" s="475"/>
      <c r="G472" s="507"/>
    </row>
    <row r="473" spans="2:7" ht="15" customHeight="1">
      <c r="B473" s="342"/>
      <c r="C473" s="345" t="s">
        <v>276</v>
      </c>
      <c r="D473" s="343"/>
      <c r="E473" s="475"/>
      <c r="F473" s="475"/>
      <c r="G473" s="507"/>
    </row>
    <row r="474" spans="2:7" ht="15" customHeight="1">
      <c r="B474" s="342"/>
      <c r="C474" s="508" t="s">
        <v>275</v>
      </c>
      <c r="D474" s="343"/>
      <c r="E474" s="475">
        <f>'Dados Estatísticos'!E478</f>
        <v>20</v>
      </c>
      <c r="F474" s="475">
        <f>'Dados Estatísticos'!F478</f>
        <v>17</v>
      </c>
      <c r="G474" s="507" t="str">
        <f>'Dados Estatísticos'!G478</f>
        <v>.</v>
      </c>
    </row>
    <row r="475" spans="2:7" ht="15" customHeight="1">
      <c r="B475" s="344"/>
      <c r="C475" s="508" t="s">
        <v>274</v>
      </c>
      <c r="D475" s="343"/>
      <c r="E475" s="475">
        <f>'Dados Estatísticos'!E479</f>
        <v>60.9</v>
      </c>
      <c r="F475" s="475">
        <f>'Dados Estatísticos'!F479</f>
        <v>58.2</v>
      </c>
      <c r="G475" s="507" t="str">
        <f>'Dados Estatísticos'!G479</f>
        <v>.</v>
      </c>
    </row>
    <row r="476" spans="2:7" ht="15" customHeight="1">
      <c r="B476" s="342"/>
      <c r="C476" s="508" t="s">
        <v>273</v>
      </c>
      <c r="D476" s="343"/>
      <c r="E476" s="475">
        <f>'Dados Estatísticos'!E480</f>
        <v>19.1</v>
      </c>
      <c r="F476" s="475">
        <f>'Dados Estatísticos'!F480</f>
        <v>24.8</v>
      </c>
      <c r="G476" s="507" t="str">
        <f>'Dados Estatísticos'!G480</f>
        <v>.</v>
      </c>
    </row>
    <row r="477" spans="2:7" ht="15" customHeight="1">
      <c r="B477" s="342"/>
      <c r="C477" s="308"/>
      <c r="D477" s="341"/>
      <c r="E477" s="332"/>
      <c r="F477" s="332"/>
      <c r="G477" s="331"/>
    </row>
    <row r="478" spans="2:6" ht="15" customHeight="1">
      <c r="B478" s="297"/>
      <c r="C478" s="296"/>
      <c r="D478" s="324"/>
      <c r="E478" s="324"/>
      <c r="F478" s="324"/>
    </row>
    <row r="479" spans="2:6" ht="15" customHeight="1">
      <c r="B479" s="300"/>
      <c r="C479" s="302" t="s">
        <v>440</v>
      </c>
      <c r="D479" s="324"/>
      <c r="E479" s="324"/>
      <c r="F479" s="324"/>
    </row>
    <row r="480" spans="2:6" ht="15" customHeight="1">
      <c r="B480" s="300"/>
      <c r="C480" s="330"/>
      <c r="D480" s="324"/>
      <c r="E480" s="324"/>
      <c r="F480" s="324"/>
    </row>
    <row r="481" spans="2:6" ht="15" customHeight="1">
      <c r="B481" s="300"/>
      <c r="C481" s="299"/>
      <c r="D481" s="324"/>
      <c r="E481" s="324"/>
      <c r="F481" s="324"/>
    </row>
    <row r="482" spans="2:6" ht="15" customHeight="1">
      <c r="B482" s="300"/>
      <c r="C482" s="299"/>
      <c r="D482" s="324"/>
      <c r="E482" s="324"/>
      <c r="F482" s="324"/>
    </row>
    <row r="483" spans="2:6" ht="15" customHeight="1">
      <c r="B483" s="329" t="s">
        <v>272</v>
      </c>
      <c r="C483" s="328" t="s">
        <v>271</v>
      </c>
      <c r="D483" s="334"/>
      <c r="E483" s="334"/>
      <c r="F483" s="334"/>
    </row>
    <row r="484" spans="2:6" ht="15" customHeight="1">
      <c r="B484" s="327"/>
      <c r="C484" s="326" t="s">
        <v>268</v>
      </c>
      <c r="D484" s="334"/>
      <c r="E484" s="334"/>
      <c r="F484" s="334"/>
    </row>
    <row r="485" spans="2:6" ht="15" customHeight="1">
      <c r="B485" s="309"/>
      <c r="C485" s="325"/>
      <c r="D485" s="334"/>
      <c r="E485" s="334"/>
      <c r="F485" s="334"/>
    </row>
    <row r="486" spans="2:11" ht="15" customHeight="1">
      <c r="B486" s="309"/>
      <c r="C486" s="119"/>
      <c r="D486" s="117">
        <v>2004</v>
      </c>
      <c r="E486" s="115">
        <v>2006</v>
      </c>
      <c r="F486" s="174">
        <v>2008</v>
      </c>
      <c r="G486" s="116">
        <v>2010</v>
      </c>
      <c r="J486" s="438"/>
      <c r="K486" s="438"/>
    </row>
    <row r="487" spans="2:11" ht="15" customHeight="1">
      <c r="B487" s="309"/>
      <c r="C487" s="509"/>
      <c r="D487" s="16"/>
      <c r="E487" s="112"/>
      <c r="F487" s="112"/>
      <c r="G487" s="114"/>
      <c r="J487" s="263"/>
      <c r="K487" s="438"/>
    </row>
    <row r="488" spans="2:11" ht="15" customHeight="1">
      <c r="B488" s="309"/>
      <c r="C488" s="510" t="s">
        <v>256</v>
      </c>
      <c r="D488" s="223">
        <f>'Dados Estatísticos'!D492</f>
        <v>93.82716049382715</v>
      </c>
      <c r="E488" s="223">
        <f>'Dados Estatísticos'!E492</f>
        <v>98.26086956521739</v>
      </c>
      <c r="F488" s="223">
        <f>'Dados Estatísticos'!F492</f>
        <v>95.7</v>
      </c>
      <c r="G488" s="516">
        <f>'Dados Estatísticos'!G492</f>
        <v>97.1</v>
      </c>
      <c r="J488" s="514"/>
      <c r="K488" s="438"/>
    </row>
    <row r="489" spans="1:11" ht="15" customHeight="1">
      <c r="A489" s="477"/>
      <c r="B489" s="309"/>
      <c r="C489" s="511" t="s">
        <v>258</v>
      </c>
      <c r="D489" s="223">
        <f>'Dados Estatísticos'!D493</f>
        <v>80.24691358024691</v>
      </c>
      <c r="E489" s="226">
        <f>'Dados Estatísticos'!E493</f>
        <v>87.82608695652175</v>
      </c>
      <c r="F489" s="226">
        <f>'Dados Estatísticos'!F493</f>
        <v>87.9</v>
      </c>
      <c r="G489" s="517">
        <f>'Dados Estatísticos'!G493</f>
        <v>91.3</v>
      </c>
      <c r="J489" s="514"/>
      <c r="K489" s="438"/>
    </row>
    <row r="490" spans="1:11" ht="15" customHeight="1">
      <c r="A490" s="313"/>
      <c r="B490" s="314"/>
      <c r="C490" s="510" t="s">
        <v>257</v>
      </c>
      <c r="D490" s="223">
        <f>'Dados Estatísticos'!D495</f>
        <v>90.12345679012346</v>
      </c>
      <c r="E490" s="226">
        <f>'Dados Estatísticos'!E495</f>
        <v>93.04347826086956</v>
      </c>
      <c r="F490" s="226">
        <f>'Dados Estatísticos'!F495</f>
        <v>90.1</v>
      </c>
      <c r="G490" s="517">
        <f>'Dados Estatísticos'!G495</f>
        <v>82.1</v>
      </c>
      <c r="J490" s="263"/>
      <c r="K490" s="438"/>
    </row>
    <row r="491" spans="1:11" ht="15" customHeight="1">
      <c r="A491" s="313"/>
      <c r="B491" s="309"/>
      <c r="C491" s="511" t="s">
        <v>259</v>
      </c>
      <c r="D491" s="223">
        <f>'Dados Estatísticos'!D496</f>
        <v>62.96296296296296</v>
      </c>
      <c r="E491" s="226">
        <f>'Dados Estatísticos'!E496</f>
        <v>59.130434782608695</v>
      </c>
      <c r="F491" s="226">
        <f>'Dados Estatísticos'!F496</f>
        <v>67.4</v>
      </c>
      <c r="G491" s="517">
        <f>'Dados Estatísticos'!G496</f>
        <v>77.3</v>
      </c>
      <c r="J491" s="263"/>
      <c r="K491" s="438"/>
    </row>
    <row r="492" spans="1:11" ht="15" customHeight="1">
      <c r="A492" s="333"/>
      <c r="B492" s="314"/>
      <c r="C492" s="511" t="s">
        <v>263</v>
      </c>
      <c r="D492" s="223">
        <f>'Dados Estatísticos'!D497</f>
        <v>23.456790123456788</v>
      </c>
      <c r="E492" s="226">
        <f>'Dados Estatísticos'!E497</f>
        <v>50.43478260869565</v>
      </c>
      <c r="F492" s="226">
        <f>'Dados Estatísticos'!F497</f>
        <v>41.8</v>
      </c>
      <c r="G492" s="517">
        <f>'Dados Estatísticos'!G497</f>
        <v>61.4</v>
      </c>
      <c r="J492" s="14"/>
      <c r="K492" s="438"/>
    </row>
    <row r="493" spans="2:11" ht="15" customHeight="1">
      <c r="B493" s="314"/>
      <c r="C493" s="511" t="s">
        <v>260</v>
      </c>
      <c r="D493" s="223">
        <f>'Dados Estatísticos'!D498</f>
        <v>41.9753086419753</v>
      </c>
      <c r="E493" s="226">
        <f>'Dados Estatísticos'!E498</f>
        <v>47.82608695652174</v>
      </c>
      <c r="F493" s="226">
        <f>'Dados Estatísticos'!F498</f>
        <v>53.9</v>
      </c>
      <c r="G493" s="517">
        <f>'Dados Estatísticos'!G498</f>
        <v>56.5</v>
      </c>
      <c r="J493" s="263"/>
      <c r="K493" s="438"/>
    </row>
    <row r="494" spans="2:11" ht="15" customHeight="1">
      <c r="B494" s="309"/>
      <c r="C494" s="511" t="s">
        <v>261</v>
      </c>
      <c r="D494" s="223">
        <f>'Dados Estatísticos'!D499</f>
        <v>7.4074074074074066</v>
      </c>
      <c r="E494" s="226">
        <f>'Dados Estatísticos'!E499</f>
        <v>30.434782608695656</v>
      </c>
      <c r="F494" s="226">
        <f>'Dados Estatísticos'!F499</f>
        <v>27</v>
      </c>
      <c r="G494" s="517">
        <f>'Dados Estatísticos'!G499</f>
        <v>30.9</v>
      </c>
      <c r="J494" s="438"/>
      <c r="K494" s="438"/>
    </row>
    <row r="495" spans="2:11" ht="15" customHeight="1">
      <c r="B495" s="309"/>
      <c r="C495" s="510" t="s">
        <v>264</v>
      </c>
      <c r="D495" s="223" t="str">
        <f>'Dados Estatísticos'!D500</f>
        <v>x</v>
      </c>
      <c r="E495" s="226">
        <f>'Dados Estatísticos'!E500</f>
        <v>17.391304347826086</v>
      </c>
      <c r="F495" s="226">
        <f>'Dados Estatísticos'!F500</f>
        <v>12.8</v>
      </c>
      <c r="G495" s="517">
        <f>'Dados Estatísticos'!G500</f>
        <v>25.1</v>
      </c>
      <c r="J495" s="263"/>
      <c r="K495" s="438"/>
    </row>
    <row r="496" spans="2:11" ht="15" customHeight="1">
      <c r="B496" s="309"/>
      <c r="C496" s="511" t="s">
        <v>266</v>
      </c>
      <c r="D496" s="223" t="str">
        <f>'Dados Estatísticos'!D501</f>
        <v>x</v>
      </c>
      <c r="E496" s="226">
        <f>'Dados Estatísticos'!E501</f>
        <v>6.956521739130435</v>
      </c>
      <c r="F496" s="226">
        <f>'Dados Estatísticos'!F501</f>
        <v>10.6</v>
      </c>
      <c r="G496" s="517">
        <f>'Dados Estatísticos'!G501</f>
        <v>19.8</v>
      </c>
      <c r="J496" s="263"/>
      <c r="K496" s="438"/>
    </row>
    <row r="497" spans="2:11" ht="15" customHeight="1">
      <c r="B497" s="309"/>
      <c r="C497" s="510" t="s">
        <v>265</v>
      </c>
      <c r="D497" s="223" t="str">
        <f>'Dados Estatísticos'!D502</f>
        <v>x</v>
      </c>
      <c r="E497" s="223">
        <f>'Dados Estatísticos'!E502</f>
        <v>12.173913043478262</v>
      </c>
      <c r="F497" s="223">
        <f>'Dados Estatísticos'!F502</f>
        <v>9.9</v>
      </c>
      <c r="G497" s="516">
        <f>'Dados Estatísticos'!G502</f>
        <v>12.6</v>
      </c>
      <c r="J497" s="14"/>
      <c r="K497" s="438"/>
    </row>
    <row r="498" spans="2:11" ht="15" customHeight="1">
      <c r="B498" s="309"/>
      <c r="C498" s="512" t="s">
        <v>267</v>
      </c>
      <c r="D498" s="223" t="str">
        <f>'Dados Estatísticos'!D503</f>
        <v>…</v>
      </c>
      <c r="E498" s="226">
        <f>'Dados Estatísticos'!E503</f>
        <v>9.565217391304348</v>
      </c>
      <c r="F498" s="226">
        <f>'Dados Estatísticos'!F503</f>
        <v>12.1</v>
      </c>
      <c r="G498" s="517">
        <f>'Dados Estatísticos'!G503</f>
        <v>8.2</v>
      </c>
      <c r="J498" s="438"/>
      <c r="K498" s="438"/>
    </row>
    <row r="499" spans="2:11" ht="15" customHeight="1">
      <c r="B499" s="309"/>
      <c r="C499" s="511" t="s">
        <v>262</v>
      </c>
      <c r="D499" s="223">
        <f>'Dados Estatísticos'!D504</f>
        <v>11.11111111111111</v>
      </c>
      <c r="E499" s="226">
        <f>'Dados Estatísticos'!E504</f>
        <v>19.130434782608695</v>
      </c>
      <c r="F499" s="226">
        <f>'Dados Estatísticos'!F504</f>
        <v>19.1</v>
      </c>
      <c r="G499" s="517" t="str">
        <f>'Dados Estatísticos'!G504</f>
        <v>x</v>
      </c>
      <c r="J499" s="261"/>
      <c r="K499" s="438"/>
    </row>
    <row r="500" spans="2:11" ht="15" customHeight="1">
      <c r="B500" s="305"/>
      <c r="C500" s="511" t="s">
        <v>462</v>
      </c>
      <c r="D500" s="223">
        <f>'Dados Estatísticos'!D505</f>
        <v>12.3</v>
      </c>
      <c r="E500" s="226" t="str">
        <f>'Dados Estatísticos'!E505</f>
        <v>…</v>
      </c>
      <c r="F500" s="226" t="str">
        <f>'Dados Estatísticos'!F505</f>
        <v>…</v>
      </c>
      <c r="G500" s="517" t="str">
        <f>'Dados Estatísticos'!G505</f>
        <v>…</v>
      </c>
      <c r="J500" s="263"/>
      <c r="K500" s="438"/>
    </row>
    <row r="501" spans="2:11" ht="15" customHeight="1">
      <c r="B501" s="305"/>
      <c r="C501" s="511" t="s">
        <v>463</v>
      </c>
      <c r="D501" s="223">
        <f>'Dados Estatísticos'!D506</f>
        <v>11.1</v>
      </c>
      <c r="E501" s="226" t="str">
        <f>'Dados Estatísticos'!E506</f>
        <v>…</v>
      </c>
      <c r="F501" s="226">
        <f>'Dados Estatísticos'!F506</f>
        <v>2.8</v>
      </c>
      <c r="G501" s="517" t="str">
        <f>'Dados Estatísticos'!G506</f>
        <v>-</v>
      </c>
      <c r="J501" s="261"/>
      <c r="K501" s="438"/>
    </row>
    <row r="502" spans="2:11" ht="15" customHeight="1">
      <c r="B502" s="305"/>
      <c r="C502" s="513"/>
      <c r="D502" s="20"/>
      <c r="E502" s="113"/>
      <c r="F502" s="113"/>
      <c r="G502" s="88"/>
      <c r="J502" s="261"/>
      <c r="K502" s="438"/>
    </row>
    <row r="503" spans="2:6" ht="15" customHeight="1">
      <c r="B503" s="305"/>
      <c r="C503" s="304"/>
      <c r="D503" s="301"/>
      <c r="E503" s="323"/>
      <c r="F503" s="322"/>
    </row>
    <row r="504" spans="2:6" ht="15" customHeight="1">
      <c r="B504" s="300"/>
      <c r="C504" s="302" t="s">
        <v>440</v>
      </c>
      <c r="D504" s="301"/>
      <c r="E504" s="323"/>
      <c r="F504" s="322"/>
    </row>
    <row r="505" spans="2:6" ht="15" customHeight="1">
      <c r="B505" s="305"/>
      <c r="C505" s="280"/>
      <c r="D505" s="337"/>
      <c r="E505" s="336"/>
      <c r="F505" s="301"/>
    </row>
    <row r="506" spans="2:6" ht="15" customHeight="1">
      <c r="B506" s="305"/>
      <c r="C506" s="280"/>
      <c r="D506" s="337"/>
      <c r="E506" s="336"/>
      <c r="F506" s="301"/>
    </row>
    <row r="507" spans="2:6" ht="15" customHeight="1">
      <c r="B507" s="305"/>
      <c r="C507" s="338"/>
      <c r="D507" s="337"/>
      <c r="E507" s="336"/>
      <c r="F507" s="324"/>
    </row>
    <row r="508" spans="2:6" ht="15" customHeight="1">
      <c r="B508" s="329" t="s">
        <v>270</v>
      </c>
      <c r="C508" s="328" t="s">
        <v>269</v>
      </c>
      <c r="D508" s="334"/>
      <c r="E508" s="335"/>
      <c r="F508" s="335"/>
    </row>
    <row r="509" spans="2:6" ht="15" customHeight="1">
      <c r="B509" s="327"/>
      <c r="C509" s="326" t="s">
        <v>268</v>
      </c>
      <c r="D509" s="334"/>
      <c r="E509" s="334"/>
      <c r="F509" s="324"/>
    </row>
    <row r="510" spans="2:6" ht="15" customHeight="1">
      <c r="B510" s="309"/>
      <c r="C510" s="325"/>
      <c r="D510" s="334"/>
      <c r="E510" s="334"/>
      <c r="F510" s="324"/>
    </row>
    <row r="511" spans="2:7" ht="15" customHeight="1">
      <c r="B511" s="309"/>
      <c r="C511" s="321"/>
      <c r="D511" s="320">
        <v>2004</v>
      </c>
      <c r="E511" s="319">
        <v>2006</v>
      </c>
      <c r="F511" s="465">
        <v>2008</v>
      </c>
      <c r="G511" s="318">
        <v>2010</v>
      </c>
    </row>
    <row r="512" spans="2:7" ht="15" customHeight="1">
      <c r="B512" s="309"/>
      <c r="C512" s="313"/>
      <c r="D512" s="317"/>
      <c r="E512" s="316"/>
      <c r="F512" s="316"/>
      <c r="G512" s="474"/>
    </row>
    <row r="513" spans="2:7" ht="15" customHeight="1">
      <c r="B513" s="309"/>
      <c r="C513" s="313" t="s">
        <v>267</v>
      </c>
      <c r="D513" s="522">
        <f>'Dados Estatísticos'!D518</f>
        <v>37.03703703703704</v>
      </c>
      <c r="E513" s="522">
        <f>'Dados Estatísticos'!E518</f>
        <v>43.47826086956522</v>
      </c>
      <c r="F513" s="522">
        <f>'Dados Estatísticos'!F518</f>
        <v>41.13475177304964</v>
      </c>
      <c r="G513" s="527" t="str">
        <f>'Dados Estatísticos'!G518</f>
        <v>.</v>
      </c>
    </row>
    <row r="514" spans="2:7" ht="15" customHeight="1">
      <c r="B514" s="314"/>
      <c r="C514" s="313" t="s">
        <v>266</v>
      </c>
      <c r="D514" s="522" t="str">
        <f>'Dados Estatísticos'!D519</f>
        <v>x</v>
      </c>
      <c r="E514" s="523">
        <f>'Dados Estatísticos'!E519</f>
        <v>43.47826086956522</v>
      </c>
      <c r="F514" s="523">
        <f>'Dados Estatísticos'!F519</f>
        <v>35.46099290780142</v>
      </c>
      <c r="G514" s="527" t="str">
        <f>'Dados Estatísticos'!G519</f>
        <v>.</v>
      </c>
    </row>
    <row r="515" spans="2:7" ht="15" customHeight="1">
      <c r="B515" s="309"/>
      <c r="C515" s="313" t="s">
        <v>265</v>
      </c>
      <c r="D515" s="522" t="str">
        <f>'Dados Estatísticos'!D520</f>
        <v>x</v>
      </c>
      <c r="E515" s="523">
        <f>'Dados Estatísticos'!E520</f>
        <v>32.17391304347826</v>
      </c>
      <c r="F515" s="523">
        <f>'Dados Estatísticos'!F520</f>
        <v>32.62411347517731</v>
      </c>
      <c r="G515" s="527" t="str">
        <f>'Dados Estatísticos'!G520</f>
        <v>.</v>
      </c>
    </row>
    <row r="516" spans="2:7" ht="15" customHeight="1">
      <c r="B516" s="314"/>
      <c r="C516" s="313" t="s">
        <v>264</v>
      </c>
      <c r="D516" s="522" t="str">
        <f>'Dados Estatísticos'!D521</f>
        <v>x</v>
      </c>
      <c r="E516" s="522">
        <f>'Dados Estatísticos'!E521</f>
        <v>33.91304347826087</v>
      </c>
      <c r="F516" s="522">
        <f>'Dados Estatísticos'!F521</f>
        <v>31.914893617021278</v>
      </c>
      <c r="G516" s="527" t="str">
        <f>'Dados Estatísticos'!G521</f>
        <v>.</v>
      </c>
    </row>
    <row r="517" spans="2:7" ht="15" customHeight="1">
      <c r="B517" s="314"/>
      <c r="C517" s="313" t="s">
        <v>263</v>
      </c>
      <c r="D517" s="522">
        <f>'Dados Estatísticos'!D522</f>
        <v>33.33333333333333</v>
      </c>
      <c r="E517" s="522">
        <f>'Dados Estatísticos'!E522</f>
        <v>23.47826086956522</v>
      </c>
      <c r="F517" s="522">
        <f>'Dados Estatísticos'!F522</f>
        <v>31.20567375886525</v>
      </c>
      <c r="G517" s="527" t="str">
        <f>'Dados Estatísticos'!G522</f>
        <v>.</v>
      </c>
    </row>
    <row r="518" spans="2:7" ht="15" customHeight="1">
      <c r="B518" s="309"/>
      <c r="C518" s="313" t="s">
        <v>262</v>
      </c>
      <c r="D518" s="522">
        <f>'Dados Estatísticos'!D523</f>
        <v>24.691358024691358</v>
      </c>
      <c r="E518" s="522">
        <f>'Dados Estatísticos'!E523</f>
        <v>35.65217391304348</v>
      </c>
      <c r="F518" s="522">
        <f>'Dados Estatísticos'!F523</f>
        <v>25.53191489361702</v>
      </c>
      <c r="G518" s="527" t="str">
        <f>'Dados Estatísticos'!G523</f>
        <v>.</v>
      </c>
    </row>
    <row r="519" spans="2:7" ht="15" customHeight="1">
      <c r="B519" s="314"/>
      <c r="C519" s="477" t="s">
        <v>261</v>
      </c>
      <c r="D519" s="522">
        <f>'Dados Estatísticos'!D524</f>
        <v>33.33333333333333</v>
      </c>
      <c r="E519" s="522">
        <f>'Dados Estatísticos'!E524</f>
        <v>26.08695652173913</v>
      </c>
      <c r="F519" s="522">
        <f>'Dados Estatísticos'!F524</f>
        <v>24.822695035460992</v>
      </c>
      <c r="G519" s="527" t="str">
        <f>'Dados Estatísticos'!G524</f>
        <v>.</v>
      </c>
    </row>
    <row r="520" spans="2:7" ht="15" customHeight="1">
      <c r="B520" s="309"/>
      <c r="C520" s="313" t="s">
        <v>260</v>
      </c>
      <c r="D520" s="522">
        <f>'Dados Estatísticos'!D525</f>
        <v>27.160493827160494</v>
      </c>
      <c r="E520" s="522">
        <f>'Dados Estatísticos'!E525</f>
        <v>24.347826086956523</v>
      </c>
      <c r="F520" s="522">
        <f>'Dados Estatísticos'!F525</f>
        <v>21.27659574468085</v>
      </c>
      <c r="G520" s="527" t="str">
        <f>'Dados Estatísticos'!G525</f>
        <v>.</v>
      </c>
    </row>
    <row r="521" spans="2:7" ht="15" customHeight="1">
      <c r="B521" s="314"/>
      <c r="C521" s="313" t="s">
        <v>462</v>
      </c>
      <c r="D521" s="522">
        <f>'Dados Estatísticos'!D526</f>
        <v>12.345679012345679</v>
      </c>
      <c r="E521" s="522">
        <f>'Dados Estatísticos'!E526</f>
        <v>17.391304347826086</v>
      </c>
      <c r="F521" s="522">
        <f>'Dados Estatísticos'!F526</f>
        <v>19.148936170212767</v>
      </c>
      <c r="G521" s="527" t="str">
        <f>'Dados Estatísticos'!G526</f>
        <v>.</v>
      </c>
    </row>
    <row r="522" spans="2:7" ht="15" customHeight="1">
      <c r="B522" s="309"/>
      <c r="C522" s="313" t="s">
        <v>259</v>
      </c>
      <c r="D522" s="522">
        <f>'Dados Estatísticos'!D527</f>
        <v>17.28395061728395</v>
      </c>
      <c r="E522" s="522">
        <f>'Dados Estatísticos'!E527</f>
        <v>26.08695652173913</v>
      </c>
      <c r="F522" s="522">
        <f>'Dados Estatísticos'!F527</f>
        <v>17.02127659574468</v>
      </c>
      <c r="G522" s="527" t="str">
        <f>'Dados Estatísticos'!G527</f>
        <v>.</v>
      </c>
    </row>
    <row r="523" spans="2:7" ht="15" customHeight="1">
      <c r="B523" s="309"/>
      <c r="C523" s="313" t="s">
        <v>463</v>
      </c>
      <c r="D523" s="522">
        <f>'Dados Estatísticos'!D528</f>
        <v>11.11111111111111</v>
      </c>
      <c r="E523" s="522">
        <f>'Dados Estatísticos'!E528</f>
        <v>20.869565217391305</v>
      </c>
      <c r="F523" s="522">
        <f>'Dados Estatísticos'!F528</f>
        <v>13.47517730496454</v>
      </c>
      <c r="G523" s="527" t="str">
        <f>'Dados Estatísticos'!G528</f>
        <v>.</v>
      </c>
    </row>
    <row r="524" spans="2:7" ht="15" customHeight="1">
      <c r="B524" s="314"/>
      <c r="C524" s="477" t="s">
        <v>258</v>
      </c>
      <c r="D524" s="522">
        <f>'Dados Estatísticos'!D529</f>
        <v>16.049382716049383</v>
      </c>
      <c r="E524" s="522">
        <f>'Dados Estatísticos'!E529</f>
        <v>9.565217391304348</v>
      </c>
      <c r="F524" s="522">
        <f>'Dados Estatísticos'!F529</f>
        <v>9.929078014184398</v>
      </c>
      <c r="G524" s="527" t="str">
        <f>'Dados Estatísticos'!G529</f>
        <v>.</v>
      </c>
    </row>
    <row r="525" spans="2:7" ht="15" customHeight="1">
      <c r="B525" s="309"/>
      <c r="C525" s="313" t="s">
        <v>257</v>
      </c>
      <c r="D525" s="522">
        <f>'Dados Estatísticos'!D531</f>
        <v>8.641975308641975</v>
      </c>
      <c r="E525" s="522">
        <f>'Dados Estatísticos'!E531</f>
        <v>6.086956521739131</v>
      </c>
      <c r="F525" s="522">
        <f>'Dados Estatísticos'!F531</f>
        <v>9.929078014184398</v>
      </c>
      <c r="G525" s="527" t="str">
        <f>'Dados Estatísticos'!G531</f>
        <v>.</v>
      </c>
    </row>
    <row r="526" spans="2:7" ht="15" customHeight="1">
      <c r="B526" s="314"/>
      <c r="C526" s="313" t="s">
        <v>256</v>
      </c>
      <c r="D526" s="522">
        <f>'Dados Estatísticos'!D532</f>
        <v>4.938271604938271</v>
      </c>
      <c r="E526" s="522" t="str">
        <f>'Dados Estatísticos'!E532</f>
        <v>…</v>
      </c>
      <c r="F526" s="522">
        <f>'Dados Estatísticos'!F532</f>
        <v>4.25531914893617</v>
      </c>
      <c r="G526" s="527" t="str">
        <f>'Dados Estatísticos'!G532</f>
        <v>.</v>
      </c>
    </row>
    <row r="527" spans="2:7" ht="15" customHeight="1">
      <c r="B527" s="309"/>
      <c r="C527" s="308"/>
      <c r="D527" s="307"/>
      <c r="E527" s="332"/>
      <c r="F527" s="332"/>
      <c r="G527" s="331"/>
    </row>
    <row r="528" spans="2:6" ht="15" customHeight="1">
      <c r="B528" s="305"/>
      <c r="C528" s="304"/>
      <c r="D528" s="301"/>
      <c r="E528" s="323"/>
      <c r="F528" s="322"/>
    </row>
    <row r="529" spans="2:6" ht="15" customHeight="1">
      <c r="B529" s="300"/>
      <c r="C529" s="302" t="s">
        <v>440</v>
      </c>
      <c r="D529" s="301"/>
      <c r="E529" s="323"/>
      <c r="F529" s="322"/>
    </row>
    <row r="530" spans="2:6" ht="15" customHeight="1">
      <c r="B530" s="300"/>
      <c r="C530" s="330"/>
      <c r="D530" s="301"/>
      <c r="E530" s="323"/>
      <c r="F530" s="322"/>
    </row>
    <row r="531" spans="2:6" ht="15" customHeight="1">
      <c r="B531" s="300"/>
      <c r="C531" s="330"/>
      <c r="D531" s="324"/>
      <c r="E531" s="323"/>
      <c r="F531" s="322"/>
    </row>
    <row r="532" spans="2:6" ht="15" customHeight="1">
      <c r="B532" s="300"/>
      <c r="C532" s="330"/>
      <c r="D532" s="324"/>
      <c r="E532" s="323"/>
      <c r="F532" s="322"/>
    </row>
    <row r="533" spans="2:6" ht="15" customHeight="1">
      <c r="B533" s="329" t="s">
        <v>255</v>
      </c>
      <c r="C533" s="328" t="s">
        <v>254</v>
      </c>
      <c r="D533" s="324"/>
      <c r="E533" s="323"/>
      <c r="F533" s="322"/>
    </row>
    <row r="534" spans="2:6" ht="15" customHeight="1">
      <c r="B534" s="327"/>
      <c r="C534" s="326" t="s">
        <v>253</v>
      </c>
      <c r="D534" s="324"/>
      <c r="E534" s="323"/>
      <c r="F534" s="322"/>
    </row>
    <row r="535" spans="2:6" ht="15" customHeight="1">
      <c r="B535" s="309"/>
      <c r="C535" s="325"/>
      <c r="D535" s="324"/>
      <c r="E535" s="323"/>
      <c r="F535" s="322"/>
    </row>
    <row r="536" spans="2:7" ht="15" customHeight="1">
      <c r="B536" s="309"/>
      <c r="C536" s="321"/>
      <c r="D536" s="320">
        <v>2004</v>
      </c>
      <c r="E536" s="319">
        <v>2006</v>
      </c>
      <c r="F536" s="465">
        <v>2008</v>
      </c>
      <c r="G536" s="318">
        <v>2010</v>
      </c>
    </row>
    <row r="537" spans="2:7" ht="15" customHeight="1">
      <c r="B537" s="309"/>
      <c r="C537" s="313"/>
      <c r="D537" s="317"/>
      <c r="E537" s="316"/>
      <c r="F537" s="316"/>
      <c r="G537" s="315"/>
    </row>
    <row r="538" spans="2:7" ht="15" customHeight="1">
      <c r="B538" s="309"/>
      <c r="C538" s="524" t="s">
        <v>251</v>
      </c>
      <c r="D538" s="466">
        <f>'Dados Estatísticos'!D544</f>
        <v>17.355371900826448</v>
      </c>
      <c r="E538" s="475">
        <f>'Dados Estatísticos'!E544</f>
        <v>13.414634146341465</v>
      </c>
      <c r="F538" s="475">
        <f>'Dados Estatísticos'!F544</f>
        <v>17</v>
      </c>
      <c r="G538" s="310">
        <f>'Dados Estatísticos'!G544</f>
        <v>25</v>
      </c>
    </row>
    <row r="539" spans="2:7" ht="15" customHeight="1">
      <c r="B539" s="314"/>
      <c r="C539" s="525" t="s">
        <v>250</v>
      </c>
      <c r="D539" s="466">
        <f>'Dados Estatísticos'!D545</f>
        <v>11.570247933884298</v>
      </c>
      <c r="E539" s="475">
        <f>'Dados Estatísticos'!E545</f>
        <v>23.170731707317074</v>
      </c>
      <c r="F539" s="475">
        <f>'Dados Estatísticos'!F545</f>
        <v>15.1</v>
      </c>
      <c r="G539" s="310">
        <f>'Dados Estatísticos'!G545</f>
        <v>25</v>
      </c>
    </row>
    <row r="540" spans="2:7" ht="15" customHeight="1">
      <c r="B540" s="314"/>
      <c r="C540" s="524" t="s">
        <v>464</v>
      </c>
      <c r="D540" s="466">
        <f>'Dados Estatísticos'!D546</f>
        <v>18.181818181818183</v>
      </c>
      <c r="E540" s="475">
        <f>'Dados Estatísticos'!E546</f>
        <v>15.853658536585366</v>
      </c>
      <c r="F540" s="475">
        <f>'Dados Estatísticos'!F546</f>
        <v>20.8</v>
      </c>
      <c r="G540" s="310">
        <f>'Dados Estatísticos'!G546</f>
        <v>14.3</v>
      </c>
    </row>
    <row r="541" spans="2:7" ht="15" customHeight="1">
      <c r="B541" s="309"/>
      <c r="C541" s="524" t="s">
        <v>252</v>
      </c>
      <c r="D541" s="466">
        <f>'Dados Estatísticos'!D547</f>
        <v>66.11570247933885</v>
      </c>
      <c r="E541" s="475">
        <f>'Dados Estatísticos'!E547</f>
        <v>64.63414634146342</v>
      </c>
      <c r="F541" s="475">
        <f>'Dados Estatísticos'!F547</f>
        <v>43.4</v>
      </c>
      <c r="G541" s="310" t="str">
        <f>'Dados Estatísticos'!G547</f>
        <v>x</v>
      </c>
    </row>
    <row r="542" spans="2:7" ht="15" customHeight="1">
      <c r="B542" s="309"/>
      <c r="C542" s="308"/>
      <c r="D542" s="307"/>
      <c r="E542" s="307"/>
      <c r="F542" s="307"/>
      <c r="G542" s="306"/>
    </row>
    <row r="543" spans="2:6" ht="15" customHeight="1">
      <c r="B543" s="305"/>
      <c r="C543" s="304"/>
      <c r="D543" s="303"/>
      <c r="E543" s="303"/>
      <c r="F543" s="301"/>
    </row>
    <row r="544" spans="2:6" ht="15" customHeight="1">
      <c r="B544" s="300"/>
      <c r="C544" s="302" t="s">
        <v>440</v>
      </c>
      <c r="D544" s="301"/>
      <c r="E544" s="301"/>
      <c r="F544" s="301"/>
    </row>
    <row r="545" spans="2:6" ht="15" customHeight="1">
      <c r="B545" s="300"/>
      <c r="C545" s="299"/>
      <c r="D545" s="301"/>
      <c r="E545" s="301"/>
      <c r="F545" s="301"/>
    </row>
    <row r="546" spans="2:4" ht="15" customHeight="1">
      <c r="B546" s="300"/>
      <c r="C546" s="299"/>
      <c r="D546" s="298"/>
    </row>
    <row r="547" spans="2:4" ht="15" customHeight="1">
      <c r="B547" s="297"/>
      <c r="C547" s="296"/>
      <c r="D547" s="298"/>
    </row>
    <row r="548" spans="2:4" ht="15" customHeight="1">
      <c r="B548" s="297"/>
      <c r="C548" s="296"/>
      <c r="D548" s="298"/>
    </row>
    <row r="549" spans="2:4" ht="15" customHeight="1">
      <c r="B549" s="297"/>
      <c r="C549" s="296"/>
      <c r="D549" s="298"/>
    </row>
    <row r="550" spans="2:4" ht="15" customHeight="1">
      <c r="B550" s="297"/>
      <c r="C550" s="296"/>
      <c r="D550" s="298"/>
    </row>
    <row r="551" spans="2:4" ht="15" customHeight="1">
      <c r="B551" s="297"/>
      <c r="C551" s="296"/>
      <c r="D551" s="298"/>
    </row>
    <row r="552" spans="2:4" ht="15" customHeight="1">
      <c r="B552" s="297"/>
      <c r="C552" s="296"/>
      <c r="D552" s="298"/>
    </row>
    <row r="553" spans="2:4" ht="15" customHeight="1">
      <c r="B553" s="297"/>
      <c r="C553" s="296"/>
      <c r="D553" s="298"/>
    </row>
    <row r="554" spans="2:4" ht="15" customHeight="1">
      <c r="B554" s="297"/>
      <c r="C554" s="296"/>
      <c r="D554" s="298"/>
    </row>
    <row r="555" spans="2:4" ht="15" customHeight="1">
      <c r="B555" s="297"/>
      <c r="C555" s="296"/>
      <c r="D555" s="298"/>
    </row>
    <row r="556" spans="2:4" ht="15" customHeight="1">
      <c r="B556" s="297"/>
      <c r="C556" s="296"/>
      <c r="D556" s="298"/>
    </row>
    <row r="557" spans="2:4" ht="15" customHeight="1">
      <c r="B557" s="297"/>
      <c r="C557" s="296"/>
      <c r="D557" s="298"/>
    </row>
    <row r="558" spans="2:4" ht="15" customHeight="1">
      <c r="B558" s="297"/>
      <c r="C558" s="296"/>
      <c r="D558" s="298"/>
    </row>
    <row r="559" spans="2:4" ht="15" customHeight="1">
      <c r="B559" s="297"/>
      <c r="C559" s="296"/>
      <c r="D559" s="298"/>
    </row>
    <row r="560" spans="2:4" ht="15" customHeight="1">
      <c r="B560" s="297"/>
      <c r="C560" s="296"/>
      <c r="D560" s="298"/>
    </row>
    <row r="561" spans="2:4" ht="15" customHeight="1">
      <c r="B561" s="297"/>
      <c r="C561" s="296"/>
      <c r="D561" s="298"/>
    </row>
    <row r="562" spans="2:4" ht="15" customHeight="1">
      <c r="B562" s="297"/>
      <c r="C562" s="296"/>
      <c r="D562" s="298"/>
    </row>
    <row r="563" spans="2:4" ht="15" customHeight="1">
      <c r="B563" s="297"/>
      <c r="C563" s="296"/>
      <c r="D563" s="298"/>
    </row>
    <row r="564" spans="2:4" ht="15" customHeight="1">
      <c r="B564" s="297"/>
      <c r="C564" s="296"/>
      <c r="D564" s="298"/>
    </row>
    <row r="565" spans="2:4" ht="15" customHeight="1">
      <c r="B565" s="297"/>
      <c r="C565" s="296"/>
      <c r="D565" s="298"/>
    </row>
    <row r="566" spans="2:4" ht="15" customHeight="1">
      <c r="B566" s="297"/>
      <c r="C566" s="296"/>
      <c r="D566" s="298"/>
    </row>
    <row r="567" spans="2:4" ht="15" customHeight="1">
      <c r="B567" s="297"/>
      <c r="C567" s="296"/>
      <c r="D567" s="298"/>
    </row>
    <row r="568" spans="2:4" ht="15" customHeight="1">
      <c r="B568" s="297"/>
      <c r="C568" s="296"/>
      <c r="D568" s="298"/>
    </row>
    <row r="569" spans="2:4" ht="15" customHeight="1">
      <c r="B569" s="297"/>
      <c r="C569" s="296"/>
      <c r="D569" s="298"/>
    </row>
    <row r="570" spans="2:4" ht="15" customHeight="1">
      <c r="B570" s="297"/>
      <c r="C570" s="296"/>
      <c r="D570" s="298"/>
    </row>
    <row r="571" spans="2:4" ht="15" customHeight="1">
      <c r="B571" s="297"/>
      <c r="C571" s="296"/>
      <c r="D571" s="298"/>
    </row>
    <row r="572" spans="2:4" ht="15" customHeight="1">
      <c r="B572" s="297"/>
      <c r="C572" s="296"/>
      <c r="D572" s="298"/>
    </row>
    <row r="573" spans="2:3" ht="15" customHeight="1">
      <c r="B573" s="297"/>
      <c r="C573" s="296"/>
    </row>
  </sheetData>
  <sheetProtection/>
  <mergeCells count="19">
    <mergeCell ref="G43:G44"/>
    <mergeCell ref="C56:D56"/>
    <mergeCell ref="C185:C186"/>
    <mergeCell ref="D185:D186"/>
    <mergeCell ref="G185:G186"/>
    <mergeCell ref="C179:G180"/>
    <mergeCell ref="C198:D198"/>
    <mergeCell ref="E185:E186"/>
    <mergeCell ref="F185:F186"/>
    <mergeCell ref="C43:C44"/>
    <mergeCell ref="D43:D44"/>
    <mergeCell ref="E43:E44"/>
    <mergeCell ref="F43:F44"/>
    <mergeCell ref="C457:G458"/>
    <mergeCell ref="G199:G200"/>
    <mergeCell ref="E199:E200"/>
    <mergeCell ref="F199:F200"/>
    <mergeCell ref="C201:D201"/>
    <mergeCell ref="C199:D200"/>
  </mergeCells>
  <printOptions/>
  <pageMargins left="0.75" right="0.75" top="1" bottom="1" header="0.5" footer="0.5"/>
  <pageSetup horizontalDpi="600" verticalDpi="600" orientation="portrait" paperSize="9" r:id="rId1"/>
  <ignoredErrors>
    <ignoredError sqref="D25:G31 D13:G13 D43:G43 E56:G56 E68:G69 D82:G87 D91:G93 D97:G102 D154:G154 D166:G172 D185 E185:G186 E198:G198 D216:G218 D233:G233 D245:G251 D263:G268 D303:G303 E340:G340 E352:G354 E375:G376 E388:G392 E404:G404 D418:G418 D430:G436 D448:G450 E464:G466 E474:G476 E469:G471 D538:G541 G372:G374 E366:G371 E373:F374 D213:G215 D219:G221 D280:G291 D488:G489 D513:G526 D495:G501 D490:G494 D116:G130 D134:G140 E199:G199 E201:G201 D315:G326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E46D0A"/>
  </sheetPr>
  <dimension ref="A1:O64"/>
  <sheetViews>
    <sheetView showGridLines="0" zoomScalePageLayoutView="0" workbookViewId="0" topLeftCell="A1">
      <selection activeCell="A56" sqref="A56"/>
    </sheetView>
  </sheetViews>
  <sheetFormatPr defaultColWidth="9.140625" defaultRowHeight="15" customHeight="1"/>
  <cols>
    <col min="1" max="1" width="3.7109375" style="271" customWidth="1"/>
    <col min="2" max="2" width="4.00390625" style="271" customWidth="1"/>
    <col min="3" max="3" width="14.28125" style="271" customWidth="1"/>
    <col min="4" max="16384" width="9.140625" style="271" customWidth="1"/>
  </cols>
  <sheetData>
    <row r="1" ht="15" customHeight="1">
      <c r="A1" s="536"/>
    </row>
    <row r="2" spans="2:15" ht="15" customHeight="1">
      <c r="B2" s="537"/>
      <c r="C2" s="537"/>
      <c r="D2" s="537"/>
      <c r="E2" s="537"/>
      <c r="F2" s="537"/>
      <c r="G2" s="537"/>
      <c r="H2" s="537"/>
      <c r="I2" s="537"/>
      <c r="J2" s="537"/>
      <c r="K2" s="537"/>
      <c r="L2" s="537"/>
      <c r="M2" s="537"/>
      <c r="N2" s="537"/>
      <c r="O2" s="537"/>
    </row>
    <row r="3" spans="2:15" ht="15" customHeight="1">
      <c r="B3" s="537"/>
      <c r="C3" s="537"/>
      <c r="D3" s="537"/>
      <c r="E3" s="537"/>
      <c r="F3" s="537"/>
      <c r="G3" s="537"/>
      <c r="H3" s="537"/>
      <c r="I3" s="537"/>
      <c r="J3" s="537"/>
      <c r="K3" s="537"/>
      <c r="L3" s="537"/>
      <c r="M3" s="537"/>
      <c r="N3" s="537"/>
      <c r="O3" s="537"/>
    </row>
    <row r="4" spans="2:15" ht="15" customHeight="1">
      <c r="B4" s="537"/>
      <c r="C4" s="451" t="s">
        <v>429</v>
      </c>
      <c r="D4" s="538"/>
      <c r="E4" s="538"/>
      <c r="F4" s="538"/>
      <c r="G4" s="538"/>
      <c r="H4" s="538"/>
      <c r="I4" s="538"/>
      <c r="J4" s="538"/>
      <c r="K4" s="538"/>
      <c r="L4" s="538"/>
      <c r="M4" s="538"/>
      <c r="N4" s="538"/>
      <c r="O4" s="537"/>
    </row>
    <row r="5" spans="2:15" ht="15" customHeight="1">
      <c r="B5" s="537"/>
      <c r="C5" s="537"/>
      <c r="D5" s="537"/>
      <c r="E5" s="537"/>
      <c r="F5" s="537"/>
      <c r="G5" s="537"/>
      <c r="H5" s="537"/>
      <c r="I5" s="537"/>
      <c r="J5" s="537"/>
      <c r="K5" s="537"/>
      <c r="L5" s="537"/>
      <c r="M5" s="537"/>
      <c r="N5" s="537"/>
      <c r="O5" s="537"/>
    </row>
    <row r="6" spans="2:15" ht="15" customHeight="1">
      <c r="B6" s="537"/>
      <c r="C6" s="593" t="s">
        <v>428</v>
      </c>
      <c r="D6" s="593"/>
      <c r="E6" s="593"/>
      <c r="F6" s="593"/>
      <c r="G6" s="593"/>
      <c r="H6" s="593"/>
      <c r="I6" s="593"/>
      <c r="J6" s="593"/>
      <c r="K6" s="593"/>
      <c r="L6" s="593"/>
      <c r="M6" s="593"/>
      <c r="N6" s="593"/>
      <c r="O6" s="537"/>
    </row>
    <row r="7" spans="2:15" ht="15" customHeight="1">
      <c r="B7" s="537"/>
      <c r="C7" s="593"/>
      <c r="D7" s="593"/>
      <c r="E7" s="593"/>
      <c r="F7" s="593"/>
      <c r="G7" s="593"/>
      <c r="H7" s="593"/>
      <c r="I7" s="593"/>
      <c r="J7" s="593"/>
      <c r="K7" s="593"/>
      <c r="L7" s="593"/>
      <c r="M7" s="593"/>
      <c r="N7" s="593"/>
      <c r="O7" s="537"/>
    </row>
    <row r="8" spans="2:15" ht="15" customHeight="1">
      <c r="B8" s="537"/>
      <c r="C8" s="593"/>
      <c r="D8" s="593"/>
      <c r="E8" s="593"/>
      <c r="F8" s="593"/>
      <c r="G8" s="593"/>
      <c r="H8" s="593"/>
      <c r="I8" s="593"/>
      <c r="J8" s="593"/>
      <c r="K8" s="593"/>
      <c r="L8" s="593"/>
      <c r="M8" s="593"/>
      <c r="N8" s="593"/>
      <c r="O8" s="537"/>
    </row>
    <row r="9" spans="2:15" ht="15" customHeight="1">
      <c r="B9" s="537"/>
      <c r="C9" s="489"/>
      <c r="D9" s="489"/>
      <c r="E9" s="489"/>
      <c r="F9" s="489"/>
      <c r="G9" s="489"/>
      <c r="H9" s="489"/>
      <c r="I9" s="489"/>
      <c r="J9" s="489"/>
      <c r="K9" s="489"/>
      <c r="L9" s="489"/>
      <c r="M9" s="489"/>
      <c r="N9" s="489"/>
      <c r="O9" s="537"/>
    </row>
    <row r="10" spans="2:15" ht="15" customHeight="1">
      <c r="B10" s="537"/>
      <c r="C10" s="458" t="s">
        <v>427</v>
      </c>
      <c r="D10" s="537"/>
      <c r="E10" s="537"/>
      <c r="F10" s="537"/>
      <c r="G10" s="537"/>
      <c r="H10" s="537"/>
      <c r="I10" s="537"/>
      <c r="J10" s="537"/>
      <c r="K10" s="537"/>
      <c r="L10" s="537"/>
      <c r="M10" s="537"/>
      <c r="N10" s="537"/>
      <c r="O10" s="537"/>
    </row>
    <row r="11" spans="2:15" ht="15" customHeight="1">
      <c r="B11" s="537"/>
      <c r="C11" s="592" t="s">
        <v>426</v>
      </c>
      <c r="D11" s="592"/>
      <c r="E11" s="592"/>
      <c r="F11" s="592"/>
      <c r="G11" s="592"/>
      <c r="H11" s="592"/>
      <c r="I11" s="592"/>
      <c r="J11" s="592"/>
      <c r="K11" s="592"/>
      <c r="L11" s="592"/>
      <c r="M11" s="592"/>
      <c r="N11" s="592"/>
      <c r="O11" s="537"/>
    </row>
    <row r="12" spans="2:15" ht="15" customHeight="1">
      <c r="B12" s="537"/>
      <c r="C12" s="454"/>
      <c r="D12" s="537"/>
      <c r="E12" s="537"/>
      <c r="F12" s="537"/>
      <c r="G12" s="537"/>
      <c r="H12" s="537"/>
      <c r="I12" s="537"/>
      <c r="J12" s="537"/>
      <c r="K12" s="537"/>
      <c r="L12" s="537"/>
      <c r="M12" s="537"/>
      <c r="N12" s="537"/>
      <c r="O12" s="537"/>
    </row>
    <row r="13" spans="2:15" ht="15" customHeight="1">
      <c r="B13" s="537"/>
      <c r="C13" s="373" t="s">
        <v>425</v>
      </c>
      <c r="D13" s="537"/>
      <c r="E13" s="537"/>
      <c r="F13" s="537"/>
      <c r="G13" s="537"/>
      <c r="H13" s="537"/>
      <c r="I13" s="537"/>
      <c r="J13" s="537"/>
      <c r="K13" s="537"/>
      <c r="L13" s="537"/>
      <c r="M13" s="537"/>
      <c r="N13" s="537"/>
      <c r="O13" s="537"/>
    </row>
    <row r="14" spans="2:15" ht="7.5" customHeight="1">
      <c r="B14" s="537"/>
      <c r="C14" s="373"/>
      <c r="D14" s="537"/>
      <c r="E14" s="537"/>
      <c r="F14" s="537"/>
      <c r="G14" s="537"/>
      <c r="H14" s="537"/>
      <c r="I14" s="537"/>
      <c r="J14" s="537"/>
      <c r="K14" s="537"/>
      <c r="L14" s="537"/>
      <c r="M14" s="537"/>
      <c r="N14" s="537"/>
      <c r="O14" s="537"/>
    </row>
    <row r="15" spans="2:15" ht="15" customHeight="1">
      <c r="B15" s="539"/>
      <c r="C15" s="173" t="s">
        <v>454</v>
      </c>
      <c r="D15" s="228"/>
      <c r="E15" s="250"/>
      <c r="F15" s="250"/>
      <c r="G15" s="250"/>
      <c r="H15" s="250"/>
      <c r="I15" s="250"/>
      <c r="J15" s="101"/>
      <c r="K15" s="101"/>
      <c r="L15" s="101"/>
      <c r="M15" s="101"/>
      <c r="N15" s="101"/>
      <c r="O15" s="539"/>
    </row>
    <row r="16" spans="2:15" ht="15" customHeight="1">
      <c r="B16" s="537"/>
      <c r="C16" s="453" t="s">
        <v>424</v>
      </c>
      <c r="D16" s="457"/>
      <c r="E16" s="455"/>
      <c r="F16" s="455"/>
      <c r="G16" s="455"/>
      <c r="H16" s="455"/>
      <c r="I16" s="455"/>
      <c r="J16" s="455"/>
      <c r="K16" s="455"/>
      <c r="L16" s="455"/>
      <c r="M16" s="455"/>
      <c r="N16" s="455"/>
      <c r="O16" s="537"/>
    </row>
    <row r="17" spans="2:15" ht="15" customHeight="1">
      <c r="B17" s="537"/>
      <c r="C17" s="452" t="s">
        <v>423</v>
      </c>
      <c r="D17" s="456"/>
      <c r="E17" s="456"/>
      <c r="F17" s="456"/>
      <c r="G17" s="456"/>
      <c r="H17" s="456"/>
      <c r="I17" s="456"/>
      <c r="J17" s="456"/>
      <c r="K17" s="456"/>
      <c r="L17" s="456"/>
      <c r="M17" s="456"/>
      <c r="N17" s="456"/>
      <c r="O17" s="537"/>
    </row>
    <row r="18" spans="2:15" ht="15" customHeight="1">
      <c r="B18" s="537"/>
      <c r="C18" s="452" t="s">
        <v>422</v>
      </c>
      <c r="D18" s="456"/>
      <c r="E18" s="456"/>
      <c r="F18" s="456"/>
      <c r="G18" s="456"/>
      <c r="H18" s="456"/>
      <c r="I18" s="456"/>
      <c r="J18" s="456"/>
      <c r="K18" s="456"/>
      <c r="L18" s="456"/>
      <c r="M18" s="456"/>
      <c r="N18" s="456"/>
      <c r="O18" s="537"/>
    </row>
    <row r="19" spans="2:15" ht="15" customHeight="1">
      <c r="B19" s="537"/>
      <c r="C19" s="289"/>
      <c r="D19" s="456"/>
      <c r="E19" s="456"/>
      <c r="F19" s="456"/>
      <c r="G19" s="456"/>
      <c r="H19" s="456"/>
      <c r="I19" s="456"/>
      <c r="J19" s="456"/>
      <c r="K19" s="456"/>
      <c r="L19" s="456"/>
      <c r="M19" s="456"/>
      <c r="N19" s="456"/>
      <c r="O19" s="537"/>
    </row>
    <row r="20" spans="2:15" ht="15" customHeight="1">
      <c r="B20" s="537"/>
      <c r="C20" s="373" t="s">
        <v>421</v>
      </c>
      <c r="D20" s="537"/>
      <c r="E20" s="537"/>
      <c r="F20" s="537"/>
      <c r="G20" s="537"/>
      <c r="H20" s="537"/>
      <c r="I20" s="537"/>
      <c r="J20" s="537"/>
      <c r="K20" s="537"/>
      <c r="L20" s="537"/>
      <c r="M20" s="537"/>
      <c r="N20" s="537"/>
      <c r="O20" s="537"/>
    </row>
    <row r="21" spans="2:15" ht="15" customHeight="1">
      <c r="B21" s="537"/>
      <c r="C21" s="535" t="s">
        <v>420</v>
      </c>
      <c r="D21" s="455"/>
      <c r="E21" s="455"/>
      <c r="F21" s="455"/>
      <c r="G21" s="455"/>
      <c r="H21" s="455"/>
      <c r="I21" s="455"/>
      <c r="J21" s="455"/>
      <c r="K21" s="455"/>
      <c r="L21" s="455"/>
      <c r="M21" s="455"/>
      <c r="N21" s="455"/>
      <c r="O21" s="537"/>
    </row>
    <row r="22" spans="2:15" ht="15" customHeight="1">
      <c r="B22" s="537"/>
      <c r="C22" s="454"/>
      <c r="D22" s="537"/>
      <c r="E22" s="537"/>
      <c r="F22" s="537"/>
      <c r="G22" s="537"/>
      <c r="H22" s="537"/>
      <c r="I22" s="537"/>
      <c r="J22" s="537"/>
      <c r="K22" s="537"/>
      <c r="L22" s="537"/>
      <c r="M22" s="537"/>
      <c r="N22" s="537"/>
      <c r="O22" s="537"/>
    </row>
    <row r="23" spans="2:15" ht="15" customHeight="1">
      <c r="B23" s="537"/>
      <c r="C23" s="373" t="s">
        <v>419</v>
      </c>
      <c r="D23" s="537"/>
      <c r="E23" s="537"/>
      <c r="F23" s="537"/>
      <c r="G23" s="537"/>
      <c r="H23" s="537"/>
      <c r="I23" s="537"/>
      <c r="J23" s="537"/>
      <c r="K23" s="537"/>
      <c r="L23" s="537"/>
      <c r="M23" s="537"/>
      <c r="N23" s="537"/>
      <c r="O23" s="537"/>
    </row>
    <row r="24" spans="2:15" ht="15" customHeight="1">
      <c r="B24" s="537"/>
      <c r="C24" s="535" t="s">
        <v>418</v>
      </c>
      <c r="D24" s="455"/>
      <c r="E24" s="455"/>
      <c r="F24" s="455"/>
      <c r="G24" s="455"/>
      <c r="H24" s="455"/>
      <c r="I24" s="455"/>
      <c r="J24" s="455"/>
      <c r="K24" s="455"/>
      <c r="L24" s="455"/>
      <c r="M24" s="455"/>
      <c r="N24" s="455"/>
      <c r="O24" s="537"/>
    </row>
    <row r="25" spans="2:15" ht="15" customHeight="1">
      <c r="B25" s="537"/>
      <c r="C25" s="454"/>
      <c r="D25" s="537"/>
      <c r="E25" s="537"/>
      <c r="F25" s="537"/>
      <c r="G25" s="537"/>
      <c r="H25" s="537"/>
      <c r="I25" s="537"/>
      <c r="J25" s="537"/>
      <c r="K25" s="537"/>
      <c r="L25" s="537"/>
      <c r="M25" s="537"/>
      <c r="N25" s="537"/>
      <c r="O25" s="537"/>
    </row>
    <row r="26" spans="2:15" ht="15" customHeight="1">
      <c r="B26" s="537"/>
      <c r="C26" s="373" t="s">
        <v>417</v>
      </c>
      <c r="D26" s="537"/>
      <c r="E26" s="537"/>
      <c r="F26" s="537"/>
      <c r="G26" s="537"/>
      <c r="H26" s="537"/>
      <c r="I26" s="537"/>
      <c r="J26" s="537"/>
      <c r="K26" s="537"/>
      <c r="L26" s="537"/>
      <c r="M26" s="537"/>
      <c r="N26" s="537"/>
      <c r="O26" s="537"/>
    </row>
    <row r="27" spans="2:15" ht="7.5" customHeight="1">
      <c r="B27" s="537"/>
      <c r="C27" s="373"/>
      <c r="D27" s="537"/>
      <c r="E27" s="537"/>
      <c r="F27" s="537"/>
      <c r="G27" s="537"/>
      <c r="H27" s="537"/>
      <c r="I27" s="537"/>
      <c r="J27" s="537"/>
      <c r="K27" s="537"/>
      <c r="L27" s="537"/>
      <c r="M27" s="537"/>
      <c r="N27" s="537"/>
      <c r="O27" s="537"/>
    </row>
    <row r="28" spans="2:15" ht="15" customHeight="1">
      <c r="B28" s="539"/>
      <c r="C28" s="173" t="s">
        <v>455</v>
      </c>
      <c r="D28" s="540"/>
      <c r="E28" s="539"/>
      <c r="F28" s="539"/>
      <c r="G28" s="539"/>
      <c r="H28" s="539"/>
      <c r="I28" s="539"/>
      <c r="J28" s="539"/>
      <c r="K28" s="539"/>
      <c r="L28" s="539"/>
      <c r="M28" s="539"/>
      <c r="N28" s="539"/>
      <c r="O28" s="539"/>
    </row>
    <row r="29" spans="2:15" ht="15" customHeight="1">
      <c r="B29" s="537"/>
      <c r="C29" s="453" t="s">
        <v>416</v>
      </c>
      <c r="D29" s="541"/>
      <c r="E29" s="537"/>
      <c r="F29" s="537"/>
      <c r="G29" s="537"/>
      <c r="H29" s="537"/>
      <c r="I29" s="537"/>
      <c r="J29" s="537"/>
      <c r="K29" s="537"/>
      <c r="L29" s="537"/>
      <c r="M29" s="537"/>
      <c r="N29" s="537"/>
      <c r="O29" s="537"/>
    </row>
    <row r="30" spans="2:15" ht="15" customHeight="1">
      <c r="B30" s="537"/>
      <c r="C30" s="452" t="s">
        <v>415</v>
      </c>
      <c r="D30" s="537"/>
      <c r="E30" s="537"/>
      <c r="F30" s="537"/>
      <c r="G30" s="537"/>
      <c r="H30" s="537"/>
      <c r="I30" s="537"/>
      <c r="J30" s="537"/>
      <c r="K30" s="537"/>
      <c r="L30" s="537"/>
      <c r="M30" s="537"/>
      <c r="N30" s="537"/>
      <c r="O30" s="537"/>
    </row>
    <row r="31" spans="2:15" ht="15" customHeight="1">
      <c r="B31" s="537"/>
      <c r="C31" s="452" t="s">
        <v>414</v>
      </c>
      <c r="D31" s="537"/>
      <c r="E31" s="537"/>
      <c r="F31" s="537"/>
      <c r="G31" s="537"/>
      <c r="H31" s="537"/>
      <c r="I31" s="537"/>
      <c r="J31" s="537"/>
      <c r="K31" s="537"/>
      <c r="L31" s="537"/>
      <c r="M31" s="537"/>
      <c r="N31" s="537"/>
      <c r="O31" s="537"/>
    </row>
    <row r="32" spans="2:15" ht="15" customHeight="1">
      <c r="B32" s="537"/>
      <c r="C32" s="296"/>
      <c r="D32" s="537"/>
      <c r="E32" s="537"/>
      <c r="F32" s="537"/>
      <c r="G32" s="537"/>
      <c r="H32" s="537"/>
      <c r="I32" s="537"/>
      <c r="J32" s="537"/>
      <c r="K32" s="537"/>
      <c r="L32" s="537"/>
      <c r="M32" s="537"/>
      <c r="N32" s="537"/>
      <c r="O32" s="537"/>
    </row>
    <row r="33" spans="2:15" ht="15" customHeight="1">
      <c r="B33" s="537"/>
      <c r="C33" s="537"/>
      <c r="D33" s="537"/>
      <c r="E33" s="537"/>
      <c r="F33" s="537"/>
      <c r="G33" s="537"/>
      <c r="H33" s="537"/>
      <c r="I33" s="537"/>
      <c r="J33" s="537"/>
      <c r="K33" s="537"/>
      <c r="L33" s="537"/>
      <c r="M33" s="537"/>
      <c r="N33" s="537"/>
      <c r="O33" s="537"/>
    </row>
    <row r="34" spans="2:15" ht="15" customHeight="1">
      <c r="B34" s="537"/>
      <c r="C34" s="537"/>
      <c r="D34" s="537"/>
      <c r="E34" s="537"/>
      <c r="F34" s="537"/>
      <c r="G34" s="537"/>
      <c r="H34" s="537"/>
      <c r="I34" s="537"/>
      <c r="J34" s="537"/>
      <c r="K34" s="537"/>
      <c r="L34" s="537"/>
      <c r="M34" s="537"/>
      <c r="N34" s="537"/>
      <c r="O34" s="537"/>
    </row>
    <row r="35" spans="1:15" ht="15" customHeight="1">
      <c r="A35" s="536"/>
      <c r="B35" s="537"/>
      <c r="C35" s="451" t="s">
        <v>413</v>
      </c>
      <c r="D35" s="538"/>
      <c r="E35" s="538"/>
      <c r="F35" s="538"/>
      <c r="G35" s="538"/>
      <c r="H35" s="538"/>
      <c r="I35" s="538"/>
      <c r="J35" s="538"/>
      <c r="K35" s="538"/>
      <c r="L35" s="538"/>
      <c r="M35" s="538"/>
      <c r="N35" s="538"/>
      <c r="O35" s="537"/>
    </row>
    <row r="36" spans="2:15" ht="15" customHeight="1">
      <c r="B36" s="537"/>
      <c r="C36" s="537"/>
      <c r="D36" s="537"/>
      <c r="E36" s="537"/>
      <c r="F36" s="537"/>
      <c r="G36" s="537"/>
      <c r="H36" s="537"/>
      <c r="I36" s="537"/>
      <c r="J36" s="537"/>
      <c r="K36" s="537"/>
      <c r="L36" s="537"/>
      <c r="M36" s="537"/>
      <c r="N36" s="537"/>
      <c r="O36" s="537"/>
    </row>
    <row r="37" spans="3:4" ht="15" customHeight="1">
      <c r="C37" s="532" t="s">
        <v>484</v>
      </c>
      <c r="D37" s="533" t="s">
        <v>485</v>
      </c>
    </row>
    <row r="38" spans="3:13" ht="15" customHeight="1">
      <c r="C38" s="532" t="s">
        <v>505</v>
      </c>
      <c r="D38" s="533" t="s">
        <v>506</v>
      </c>
      <c r="M38" s="534"/>
    </row>
    <row r="39" spans="3:13" ht="15" customHeight="1">
      <c r="C39" s="532" t="s">
        <v>477</v>
      </c>
      <c r="D39" s="533" t="s">
        <v>500</v>
      </c>
      <c r="M39" s="534"/>
    </row>
    <row r="40" spans="3:12" ht="15" customHeight="1">
      <c r="C40" s="532" t="s">
        <v>503</v>
      </c>
      <c r="D40" s="533" t="s">
        <v>504</v>
      </c>
      <c r="L40" s="534"/>
    </row>
    <row r="41" spans="3:9" ht="15" customHeight="1">
      <c r="C41" s="532" t="s">
        <v>491</v>
      </c>
      <c r="D41" s="534" t="s">
        <v>501</v>
      </c>
      <c r="I41" s="534"/>
    </row>
    <row r="42" spans="3:4" ht="15" customHeight="1">
      <c r="C42" s="532" t="s">
        <v>493</v>
      </c>
      <c r="D42" s="533" t="s">
        <v>502</v>
      </c>
    </row>
    <row r="43" spans="2:15" ht="15" customHeight="1">
      <c r="B43" s="537"/>
      <c r="C43" s="550" t="s">
        <v>135</v>
      </c>
      <c r="D43" s="537" t="s">
        <v>412</v>
      </c>
      <c r="E43" s="537"/>
      <c r="F43" s="537"/>
      <c r="G43" s="537"/>
      <c r="H43" s="537"/>
      <c r="I43" s="537"/>
      <c r="J43" s="537"/>
      <c r="K43" s="537"/>
      <c r="L43" s="537"/>
      <c r="M43" s="537"/>
      <c r="N43" s="537"/>
      <c r="O43" s="537"/>
    </row>
    <row r="44" spans="3:10" ht="15" customHeight="1">
      <c r="C44" s="532" t="s">
        <v>495</v>
      </c>
      <c r="D44" s="533" t="s">
        <v>496</v>
      </c>
      <c r="I44" s="534"/>
      <c r="J44" s="534"/>
    </row>
    <row r="45" spans="3:13" ht="15" customHeight="1">
      <c r="C45" s="532" t="s">
        <v>488</v>
      </c>
      <c r="D45" s="533" t="s">
        <v>509</v>
      </c>
      <c r="M45" s="534"/>
    </row>
    <row r="46" spans="3:4" ht="15" customHeight="1">
      <c r="C46" s="532" t="s">
        <v>486</v>
      </c>
      <c r="D46" s="533" t="s">
        <v>487</v>
      </c>
    </row>
    <row r="47" spans="3:4" ht="15" customHeight="1">
      <c r="C47" s="532" t="s">
        <v>475</v>
      </c>
      <c r="D47" s="544" t="s">
        <v>507</v>
      </c>
    </row>
    <row r="48" spans="3:13" ht="15" customHeight="1">
      <c r="C48" s="532" t="s">
        <v>482</v>
      </c>
      <c r="D48" s="533" t="s">
        <v>508</v>
      </c>
      <c r="M48" s="534"/>
    </row>
    <row r="49" ht="15" customHeight="1">
      <c r="C49" s="551"/>
    </row>
    <row r="50" spans="2:15" ht="15" customHeight="1">
      <c r="B50" s="537"/>
      <c r="C50" s="550"/>
      <c r="D50" s="537"/>
      <c r="E50" s="537"/>
      <c r="F50" s="537"/>
      <c r="G50" s="537"/>
      <c r="H50" s="537"/>
      <c r="I50" s="537"/>
      <c r="J50" s="537"/>
      <c r="K50" s="537"/>
      <c r="L50" s="537"/>
      <c r="M50" s="537"/>
      <c r="N50" s="537"/>
      <c r="O50" s="537"/>
    </row>
    <row r="51" spans="1:15" ht="15" customHeight="1">
      <c r="A51" s="536"/>
      <c r="B51" s="537"/>
      <c r="C51" s="550" t="s">
        <v>137</v>
      </c>
      <c r="D51" s="537" t="s">
        <v>411</v>
      </c>
      <c r="E51" s="537"/>
      <c r="F51" s="537"/>
      <c r="G51" s="537"/>
      <c r="H51" s="537"/>
      <c r="I51" s="537"/>
      <c r="J51" s="537"/>
      <c r="K51" s="537"/>
      <c r="L51" s="537"/>
      <c r="M51" s="537"/>
      <c r="N51" s="537"/>
      <c r="O51" s="537"/>
    </row>
    <row r="52" spans="3:4" ht="15" customHeight="1">
      <c r="C52" s="532" t="s">
        <v>473</v>
      </c>
      <c r="D52" s="271" t="s">
        <v>498</v>
      </c>
    </row>
    <row r="53" spans="2:15" ht="15" customHeight="1">
      <c r="B53" s="537"/>
      <c r="C53" s="550" t="s">
        <v>150</v>
      </c>
      <c r="D53" s="537" t="s">
        <v>410</v>
      </c>
      <c r="E53" s="537"/>
      <c r="F53" s="537"/>
      <c r="G53" s="537"/>
      <c r="H53" s="537"/>
      <c r="I53" s="537"/>
      <c r="J53" s="537"/>
      <c r="K53" s="537"/>
      <c r="L53" s="537"/>
      <c r="M53" s="537"/>
      <c r="N53" s="537"/>
      <c r="O53" s="537"/>
    </row>
    <row r="54" spans="2:15" ht="15" customHeight="1">
      <c r="B54" s="537"/>
      <c r="C54" s="550" t="s">
        <v>140</v>
      </c>
      <c r="D54" s="537" t="s">
        <v>409</v>
      </c>
      <c r="E54" s="537"/>
      <c r="F54" s="537"/>
      <c r="G54" s="537"/>
      <c r="H54" s="537"/>
      <c r="I54" s="537"/>
      <c r="J54" s="537"/>
      <c r="K54" s="537"/>
      <c r="L54" s="537"/>
      <c r="M54" s="537"/>
      <c r="N54" s="537"/>
      <c r="O54" s="537"/>
    </row>
    <row r="55" spans="3:4" ht="15" customHeight="1">
      <c r="C55" s="532" t="s">
        <v>499</v>
      </c>
      <c r="D55" s="544" t="s">
        <v>497</v>
      </c>
    </row>
    <row r="56" spans="2:15" ht="15" customHeight="1">
      <c r="B56" s="537"/>
      <c r="C56" s="552"/>
      <c r="D56" s="537"/>
      <c r="E56" s="537"/>
      <c r="F56" s="537"/>
      <c r="G56" s="537"/>
      <c r="H56" s="537"/>
      <c r="I56" s="537"/>
      <c r="J56" s="537"/>
      <c r="K56" s="537"/>
      <c r="L56" s="537"/>
      <c r="M56" s="537"/>
      <c r="N56" s="537"/>
      <c r="O56" s="537"/>
    </row>
    <row r="57" spans="2:15" ht="15" customHeight="1">
      <c r="B57" s="537"/>
      <c r="C57" s="537"/>
      <c r="D57" s="537"/>
      <c r="E57" s="537"/>
      <c r="F57" s="537"/>
      <c r="G57" s="537"/>
      <c r="H57" s="537"/>
      <c r="I57" s="537"/>
      <c r="J57" s="537"/>
      <c r="K57" s="537"/>
      <c r="L57" s="537"/>
      <c r="M57" s="537"/>
      <c r="N57" s="537"/>
      <c r="O57" s="537"/>
    </row>
    <row r="58" spans="2:15" ht="15" customHeight="1">
      <c r="B58" s="537"/>
      <c r="C58" s="537"/>
      <c r="D58" s="537"/>
      <c r="E58" s="537"/>
      <c r="F58" s="537"/>
      <c r="G58" s="537"/>
      <c r="H58" s="537"/>
      <c r="I58" s="537"/>
      <c r="J58" s="537"/>
      <c r="K58" s="537"/>
      <c r="L58" s="537"/>
      <c r="M58" s="537"/>
      <c r="N58" s="537"/>
      <c r="O58" s="537"/>
    </row>
    <row r="59" spans="2:15" ht="15" customHeight="1">
      <c r="B59" s="539"/>
      <c r="C59" s="545"/>
      <c r="D59" s="546"/>
      <c r="E59" s="539"/>
      <c r="F59" s="539"/>
      <c r="G59" s="539"/>
      <c r="H59" s="539"/>
      <c r="I59" s="539"/>
      <c r="J59" s="539"/>
      <c r="K59" s="539"/>
      <c r="L59" s="539"/>
      <c r="M59" s="539"/>
      <c r="N59" s="539"/>
      <c r="O59" s="539"/>
    </row>
    <row r="60" spans="2:15" ht="15" customHeight="1">
      <c r="B60" s="539"/>
      <c r="C60" s="545"/>
      <c r="D60" s="546"/>
      <c r="E60" s="539"/>
      <c r="F60" s="539"/>
      <c r="G60" s="539"/>
      <c r="H60" s="539"/>
      <c r="I60" s="539"/>
      <c r="J60" s="539"/>
      <c r="K60" s="539"/>
      <c r="L60" s="539"/>
      <c r="M60" s="539"/>
      <c r="N60" s="539"/>
      <c r="O60" s="539"/>
    </row>
    <row r="61" spans="3:4" ht="15" customHeight="1">
      <c r="C61" s="542"/>
      <c r="D61" s="533"/>
    </row>
    <row r="62" spans="2:15" ht="15" customHeight="1">
      <c r="B62" s="539"/>
      <c r="C62" s="545"/>
      <c r="D62" s="546"/>
      <c r="E62" s="539"/>
      <c r="F62" s="539"/>
      <c r="G62" s="539"/>
      <c r="H62" s="539"/>
      <c r="I62" s="539"/>
      <c r="J62" s="539"/>
      <c r="K62" s="539"/>
      <c r="L62" s="539"/>
      <c r="M62" s="539"/>
      <c r="N62" s="539"/>
      <c r="O62" s="539"/>
    </row>
    <row r="63" spans="1:15" ht="15" customHeight="1">
      <c r="A63" s="547"/>
      <c r="B63" s="539"/>
      <c r="C63" s="545"/>
      <c r="D63" s="546"/>
      <c r="E63" s="539"/>
      <c r="F63" s="539"/>
      <c r="G63" s="539"/>
      <c r="H63" s="539"/>
      <c r="I63" s="539"/>
      <c r="J63" s="539"/>
      <c r="K63" s="539"/>
      <c r="L63" s="539"/>
      <c r="M63" s="539"/>
      <c r="N63" s="539"/>
      <c r="O63" s="539"/>
    </row>
    <row r="64" spans="2:15" ht="15" customHeight="1">
      <c r="B64" s="539"/>
      <c r="C64" s="548"/>
      <c r="D64" s="299"/>
      <c r="E64" s="549"/>
      <c r="F64" s="539"/>
      <c r="G64" s="539"/>
      <c r="H64" s="539"/>
      <c r="I64" s="539"/>
      <c r="J64" s="539"/>
      <c r="K64" s="539"/>
      <c r="L64" s="539"/>
      <c r="M64" s="539"/>
      <c r="N64" s="539"/>
      <c r="O64" s="539"/>
    </row>
  </sheetData>
  <sheetProtection selectLockedCells="1"/>
  <mergeCells count="2">
    <mergeCell ref="C11:N11"/>
    <mergeCell ref="C6:N8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 - As TIC nos Hospitaisl_SIP 2010</dc:title>
  <dc:subject/>
  <dc:creator>UMIC</dc:creator>
  <cp:keywords/>
  <dc:description/>
  <cp:lastModifiedBy>Luis T.  Magalhães</cp:lastModifiedBy>
  <cp:lastPrinted>2010-09-10T17:07:29Z</cp:lastPrinted>
  <dcterms:created xsi:type="dcterms:W3CDTF">2006-10-26T10:27:53Z</dcterms:created>
  <dcterms:modified xsi:type="dcterms:W3CDTF">2011-06-23T21:58:44Z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