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<sst xmlns="http://schemas.openxmlformats.org/spreadsheetml/2006/main" count="35" uniqueCount="35">
  <si>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</si>
  <si>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</si>
  <si>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</si>
  <si>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%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</si>
  <si>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</si>
  <si>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</si>
  <si>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</si>
  <si>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</si>
  <si>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</si>
  <si>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</si>
  <si>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</si>
  <si>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</si>
  <si>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</si>
  <si>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</si>
  <si>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</si>
  <si>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</si>
  <si>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</si>
  <si>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</si>
  <si>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</si>
  <si>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</si>
  <si>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</si>
  <si>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</si>
  <si>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</si>
  <si>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</si>
  <si>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</si>
  <si>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</si>
  <si>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</si>
  <si>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</si>
  <si>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</si>
  <si>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</si>
  <si>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</si>
  <si>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</si>
  <si>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Evolution of the percentage of R&amp;D expense in GDP for EU Member States with values between 0.5% and 2%</t>
  </si>
  <si>
    <t>Note: The value taken for Greece for 2008, 2009 and 2010 is that of 2007, the most recent available.</t>
  </si>
  <si>
    <t>For intermediate years without data a linear interpolation as considered for graphical purposes.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</si>
</sst>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49" fillId="0" borderId="15" xfId="0" applyNumberFormat="1" applyFont="1" applyBorder="1" applyAlignment="1">
      <alignment/>
    </xf>
    <xf numFmtId="2" fontId="47" fillId="0" borderId="15" xfId="0" applyNumberFormat="1" applyFont="1" applyBorder="1" applyAlignment="1">
      <alignment/>
    </xf>
    <xf numFmtId="2" fontId="47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0" fillId="0" borderId="12" xfId="0" applyNumberFormat="1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025"/>
          <c:w val="0.8"/>
          <c:h val="0.99325"/>
        </c:manualLayout>
      </c:layout>
      <c:lineChart>
        <c:grouping val="standard"/>
        <c:varyColors val="0"/>
        <c:ser>
          <c:idx val="20"/>
          <c:order val="0"/>
          <c:tx>
            <c:strRef>
              <c:f>'Data table'!$C$15</c:f>
              <c:strCache>
                <c:ptCount val="1"/>
                <c:pt idx="0">
                  <c:v>Slovenia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table'!$D$15:$Q$15</c:f>
              <c:numCache>
                <c:ptCount val="14"/>
                <c:pt idx="0">
                  <c:v>1.29</c:v>
                </c:pt>
                <c:pt idx="1">
                  <c:v>1.36</c:v>
                </c:pt>
                <c:pt idx="2">
                  <c:v>1.36</c:v>
                </c:pt>
                <c:pt idx="3">
                  <c:v>1.38</c:v>
                </c:pt>
                <c:pt idx="4">
                  <c:v>1.49</c:v>
                </c:pt>
                <c:pt idx="5">
                  <c:v>1.47</c:v>
                </c:pt>
                <c:pt idx="6">
                  <c:v>1.27</c:v>
                </c:pt>
                <c:pt idx="7">
                  <c:v>1.39</c:v>
                </c:pt>
                <c:pt idx="8">
                  <c:v>1.44</c:v>
                </c:pt>
                <c:pt idx="9">
                  <c:v>1.56</c:v>
                </c:pt>
                <c:pt idx="10">
                  <c:v>1.45</c:v>
                </c:pt>
                <c:pt idx="11">
                  <c:v>1.65</c:v>
                </c:pt>
                <c:pt idx="12">
                  <c:v>1.86</c:v>
                </c:pt>
                <c:pt idx="13">
                  <c:v>2.11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'Data table'!$C$16</c:f>
              <c:strCache>
                <c:ptCount val="1"/>
                <c:pt idx="0">
                  <c:v>EU27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table'!$D$16:$Q$16</c:f>
              <c:numCache>
                <c:ptCount val="14"/>
                <c:pt idx="0">
                  <c:v>1.78</c:v>
                </c:pt>
                <c:pt idx="1">
                  <c:v>1.79</c:v>
                </c:pt>
                <c:pt idx="2">
                  <c:v>1.84</c:v>
                </c:pt>
                <c:pt idx="3">
                  <c:v>1.86</c:v>
                </c:pt>
                <c:pt idx="4">
                  <c:v>1.87</c:v>
                </c:pt>
                <c:pt idx="5">
                  <c:v>1.88</c:v>
                </c:pt>
                <c:pt idx="6">
                  <c:v>1.87</c:v>
                </c:pt>
                <c:pt idx="7">
                  <c:v>1.83</c:v>
                </c:pt>
                <c:pt idx="8">
                  <c:v>1.83</c:v>
                </c:pt>
                <c:pt idx="9">
                  <c:v>1.85</c:v>
                </c:pt>
                <c:pt idx="10">
                  <c:v>1.85</c:v>
                </c:pt>
                <c:pt idx="11">
                  <c:v>1.92</c:v>
                </c:pt>
                <c:pt idx="12">
                  <c:v>2.01</c:v>
                </c:pt>
                <c:pt idx="13">
                  <c:v>2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'Data table'!$C$17</c:f>
              <c:strCache>
                <c:ptCount val="1"/>
                <c:pt idx="0">
                  <c:v>Belgium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table'!$D$17:$Q$17</c:f>
              <c:numCache>
                <c:ptCount val="14"/>
                <c:pt idx="0">
                  <c:v>1.83</c:v>
                </c:pt>
                <c:pt idx="1">
                  <c:v>1.86</c:v>
                </c:pt>
                <c:pt idx="2">
                  <c:v>1.93</c:v>
                </c:pt>
                <c:pt idx="3">
                  <c:v>1.97</c:v>
                </c:pt>
                <c:pt idx="4">
                  <c:v>2.07</c:v>
                </c:pt>
                <c:pt idx="5">
                  <c:v>1.94</c:v>
                </c:pt>
                <c:pt idx="6">
                  <c:v>1.87</c:v>
                </c:pt>
                <c:pt idx="7">
                  <c:v>1.86</c:v>
                </c:pt>
                <c:pt idx="8">
                  <c:v>1.83</c:v>
                </c:pt>
                <c:pt idx="9">
                  <c:v>1.86</c:v>
                </c:pt>
                <c:pt idx="10">
                  <c:v>1.89</c:v>
                </c:pt>
                <c:pt idx="11">
                  <c:v>1.97</c:v>
                </c:pt>
                <c:pt idx="12">
                  <c:v>2.03</c:v>
                </c:pt>
                <c:pt idx="13">
                  <c:v>1.99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'Data table'!$C$18</c:f>
              <c:strCache>
                <c:ptCount val="1"/>
                <c:pt idx="0">
                  <c:v>Netherlands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table'!$D$18:$Q$18</c:f>
              <c:numCache>
                <c:ptCount val="14"/>
                <c:pt idx="0">
                  <c:v>1.99</c:v>
                </c:pt>
                <c:pt idx="1">
                  <c:v>1.9</c:v>
                </c:pt>
                <c:pt idx="2">
                  <c:v>1.98</c:v>
                </c:pt>
                <c:pt idx="3">
                  <c:v>1.94</c:v>
                </c:pt>
                <c:pt idx="4">
                  <c:v>1.93</c:v>
                </c:pt>
                <c:pt idx="5">
                  <c:v>1.88</c:v>
                </c:pt>
                <c:pt idx="6">
                  <c:v>1.92</c:v>
                </c:pt>
                <c:pt idx="7">
                  <c:v>1.93</c:v>
                </c:pt>
                <c:pt idx="8">
                  <c:v>1.9</c:v>
                </c:pt>
                <c:pt idx="9">
                  <c:v>1.88</c:v>
                </c:pt>
                <c:pt idx="10">
                  <c:v>1.81</c:v>
                </c:pt>
                <c:pt idx="11">
                  <c:v>1.77</c:v>
                </c:pt>
                <c:pt idx="12">
                  <c:v>1.82</c:v>
                </c:pt>
                <c:pt idx="13">
                  <c:v>1.83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'Data table'!$C$19</c:f>
              <c:strCache>
                <c:ptCount val="1"/>
                <c:pt idx="0">
                  <c:v>Ireland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table'!$D$19:$Q$19</c:f>
              <c:numCache>
                <c:ptCount val="14"/>
                <c:pt idx="0">
                  <c:v>1.27</c:v>
                </c:pt>
                <c:pt idx="1">
                  <c:v>1.24</c:v>
                </c:pt>
                <c:pt idx="2">
                  <c:v>1.17</c:v>
                </c:pt>
                <c:pt idx="3">
                  <c:v>1.11</c:v>
                </c:pt>
                <c:pt idx="4">
                  <c:v>1.09</c:v>
                </c:pt>
                <c:pt idx="5">
                  <c:v>1.09</c:v>
                </c:pt>
                <c:pt idx="6">
                  <c:v>1.16</c:v>
                </c:pt>
                <c:pt idx="7">
                  <c:v>1.22</c:v>
                </c:pt>
                <c:pt idx="8">
                  <c:v>1.24</c:v>
                </c:pt>
                <c:pt idx="9">
                  <c:v>1.24</c:v>
                </c:pt>
                <c:pt idx="10">
                  <c:v>1.28</c:v>
                </c:pt>
                <c:pt idx="11">
                  <c:v>1.45</c:v>
                </c:pt>
                <c:pt idx="12">
                  <c:v>1.74</c:v>
                </c:pt>
                <c:pt idx="13">
                  <c:v>1.79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'Data table'!$C$20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table'!$D$20:$Q$20</c:f>
              <c:numCache>
                <c:ptCount val="14"/>
                <c:pt idx="0">
                  <c:v>1.77</c:v>
                </c:pt>
                <c:pt idx="1">
                  <c:v>1.76</c:v>
                </c:pt>
                <c:pt idx="2">
                  <c:v>1.82</c:v>
                </c:pt>
                <c:pt idx="3">
                  <c:v>1.81</c:v>
                </c:pt>
                <c:pt idx="4">
                  <c:v>1.79</c:v>
                </c:pt>
                <c:pt idx="5">
                  <c:v>1.79</c:v>
                </c:pt>
                <c:pt idx="6">
                  <c:v>1.75</c:v>
                </c:pt>
                <c:pt idx="7">
                  <c:v>1.68</c:v>
                </c:pt>
                <c:pt idx="8">
                  <c:v>1.73</c:v>
                </c:pt>
                <c:pt idx="9">
                  <c:v>1.75</c:v>
                </c:pt>
                <c:pt idx="10">
                  <c:v>1.78</c:v>
                </c:pt>
                <c:pt idx="11">
                  <c:v>1.79</c:v>
                </c:pt>
                <c:pt idx="12">
                  <c:v>1.86</c:v>
                </c:pt>
                <c:pt idx="13">
                  <c:v>1.77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'Data table'!$C$21</c:f>
              <c:strCache>
                <c:ptCount val="1"/>
                <c:pt idx="0">
                  <c:v>Luxembourg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table'!$D$21:$Q$21</c:f>
              <c:numCache>
                <c:ptCount val="14"/>
                <c:pt idx="3">
                  <c:v>1.65</c:v>
                </c:pt>
                <c:pt idx="4">
                  <c:v>1.65</c:v>
                </c:pt>
                <c:pt idx="5">
                  <c:v>1.65</c:v>
                </c:pt>
                <c:pt idx="6">
                  <c:v>1.65</c:v>
                </c:pt>
                <c:pt idx="7">
                  <c:v>1.63</c:v>
                </c:pt>
                <c:pt idx="8">
                  <c:v>1.56</c:v>
                </c:pt>
                <c:pt idx="9">
                  <c:v>1.66</c:v>
                </c:pt>
                <c:pt idx="10">
                  <c:v>1.58</c:v>
                </c:pt>
                <c:pt idx="11">
                  <c:v>1.57</c:v>
                </c:pt>
                <c:pt idx="12">
                  <c:v>1.66</c:v>
                </c:pt>
                <c:pt idx="13">
                  <c:v>1.63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'Data table'!$C$22</c:f>
              <c:strCache>
                <c:ptCount val="1"/>
                <c:pt idx="0">
                  <c:v>Estonia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table'!$D$22:$Q$22</c:f>
              <c:numCache>
                <c:ptCount val="14"/>
                <c:pt idx="1">
                  <c:v>0.57</c:v>
                </c:pt>
                <c:pt idx="2">
                  <c:v>0.68</c:v>
                </c:pt>
                <c:pt idx="3">
                  <c:v>0.6</c:v>
                </c:pt>
                <c:pt idx="4">
                  <c:v>0.7</c:v>
                </c:pt>
                <c:pt idx="5">
                  <c:v>0.72</c:v>
                </c:pt>
                <c:pt idx="6">
                  <c:v>0.77</c:v>
                </c:pt>
                <c:pt idx="7">
                  <c:v>0.85</c:v>
                </c:pt>
                <c:pt idx="8">
                  <c:v>0.93</c:v>
                </c:pt>
                <c:pt idx="9">
                  <c:v>1.13</c:v>
                </c:pt>
                <c:pt idx="10">
                  <c:v>1.08</c:v>
                </c:pt>
                <c:pt idx="11">
                  <c:v>1.28</c:v>
                </c:pt>
                <c:pt idx="12">
                  <c:v>1.43</c:v>
                </c:pt>
                <c:pt idx="13">
                  <c:v>1.62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'Data table'!$C$23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table'!$D$23:$Q$23</c:f>
              <c:numCache>
                <c:ptCount val="14"/>
                <c:pt idx="0">
                  <c:v>0.59</c:v>
                </c:pt>
                <c:pt idx="1">
                  <c:v>0.65</c:v>
                </c:pt>
                <c:pt idx="2">
                  <c:v>0.69</c:v>
                </c:pt>
                <c:pt idx="3">
                  <c:v>0.73</c:v>
                </c:pt>
                <c:pt idx="4">
                  <c:v>0.77</c:v>
                </c:pt>
                <c:pt idx="5">
                  <c:v>0.73</c:v>
                </c:pt>
                <c:pt idx="6">
                  <c:v>0.71</c:v>
                </c:pt>
                <c:pt idx="7">
                  <c:v>0.75</c:v>
                </c:pt>
                <c:pt idx="8">
                  <c:v>0.78</c:v>
                </c:pt>
                <c:pt idx="9">
                  <c:v>0.99</c:v>
                </c:pt>
                <c:pt idx="10">
                  <c:v>1.17</c:v>
                </c:pt>
                <c:pt idx="11">
                  <c:v>1.5</c:v>
                </c:pt>
                <c:pt idx="12">
                  <c:v>1.64</c:v>
                </c:pt>
                <c:pt idx="13">
                  <c:v>1.59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'Data table'!$C$24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table'!$D$24:$Q$24</c:f>
              <c:numCache>
                <c:ptCount val="14"/>
                <c:pt idx="0">
                  <c:v>1.08</c:v>
                </c:pt>
                <c:pt idx="1">
                  <c:v>1.15</c:v>
                </c:pt>
                <c:pt idx="2">
                  <c:v>1.1</c:v>
                </c:pt>
                <c:pt idx="3">
                  <c:v>1.17</c:v>
                </c:pt>
                <c:pt idx="4">
                  <c:v>1.16</c:v>
                </c:pt>
                <c:pt idx="5">
                  <c:v>1.15</c:v>
                </c:pt>
                <c:pt idx="6">
                  <c:v>1.2</c:v>
                </c:pt>
                <c:pt idx="7">
                  <c:v>1.2</c:v>
                </c:pt>
                <c:pt idx="8">
                  <c:v>1.35</c:v>
                </c:pt>
                <c:pt idx="9">
                  <c:v>1.49</c:v>
                </c:pt>
                <c:pt idx="10">
                  <c:v>1.48</c:v>
                </c:pt>
                <c:pt idx="11">
                  <c:v>1.41</c:v>
                </c:pt>
                <c:pt idx="12">
                  <c:v>1.48</c:v>
                </c:pt>
                <c:pt idx="13">
                  <c:v>1.56</c:v>
                </c:pt>
              </c:numCache>
            </c:numRef>
          </c:val>
          <c:smooth val="0"/>
        </c:ser>
        <c:ser>
          <c:idx val="4"/>
          <c:order val="10"/>
          <c:tx>
            <c:strRef>
              <c:f>'Data table'!$C$25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table'!$D$25:$Q$25</c:f>
              <c:numCache>
                <c:ptCount val="14"/>
                <c:pt idx="0">
                  <c:v>0.8</c:v>
                </c:pt>
                <c:pt idx="1">
                  <c:v>0.87</c:v>
                </c:pt>
                <c:pt idx="2">
                  <c:v>0.86</c:v>
                </c:pt>
                <c:pt idx="3">
                  <c:v>0.91</c:v>
                </c:pt>
                <c:pt idx="4">
                  <c:v>0.92</c:v>
                </c:pt>
                <c:pt idx="5">
                  <c:v>0.99</c:v>
                </c:pt>
                <c:pt idx="6">
                  <c:v>1.05</c:v>
                </c:pt>
                <c:pt idx="7">
                  <c:v>1.06</c:v>
                </c:pt>
                <c:pt idx="8">
                  <c:v>1.12</c:v>
                </c:pt>
                <c:pt idx="9">
                  <c:v>1.2</c:v>
                </c:pt>
                <c:pt idx="10">
                  <c:v>1.27</c:v>
                </c:pt>
                <c:pt idx="11">
                  <c:v>1.35</c:v>
                </c:pt>
                <c:pt idx="12">
                  <c:v>1.39</c:v>
                </c:pt>
                <c:pt idx="13">
                  <c:v>1.39</c:v>
                </c:pt>
              </c:numCache>
            </c:numRef>
          </c:val>
          <c:smooth val="0"/>
        </c:ser>
        <c:ser>
          <c:idx val="6"/>
          <c:order val="11"/>
          <c:tx>
            <c:strRef>
              <c:f>'Data table'!$C$26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table'!$D$26:$Q$26</c:f>
              <c:numCache>
                <c:ptCount val="14"/>
                <c:pt idx="0">
                  <c:v>1.03</c:v>
                </c:pt>
                <c:pt idx="1">
                  <c:v>1.05</c:v>
                </c:pt>
                <c:pt idx="2">
                  <c:v>1.02</c:v>
                </c:pt>
                <c:pt idx="3">
                  <c:v>1.04</c:v>
                </c:pt>
                <c:pt idx="4">
                  <c:v>1.08</c:v>
                </c:pt>
                <c:pt idx="5">
                  <c:v>1.12</c:v>
                </c:pt>
                <c:pt idx="6">
                  <c:v>1.1</c:v>
                </c:pt>
                <c:pt idx="7">
                  <c:v>1.09</c:v>
                </c:pt>
                <c:pt idx="8">
                  <c:v>1.09</c:v>
                </c:pt>
                <c:pt idx="9">
                  <c:v>1.13</c:v>
                </c:pt>
                <c:pt idx="10">
                  <c:v>1.17</c:v>
                </c:pt>
                <c:pt idx="11">
                  <c:v>1.21</c:v>
                </c:pt>
                <c:pt idx="12">
                  <c:v>1.26</c:v>
                </c:pt>
                <c:pt idx="13">
                  <c:v>1.26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'Data table'!$C$27</c:f>
              <c:strCache>
                <c:ptCount val="1"/>
                <c:pt idx="0">
                  <c:v>Hungary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table'!$D$27:$Q$27</c:f>
              <c:numCache>
                <c:ptCount val="14"/>
                <c:pt idx="0">
                  <c:v>0.72</c:v>
                </c:pt>
                <c:pt idx="1">
                  <c:v>0.68</c:v>
                </c:pt>
                <c:pt idx="2">
                  <c:v>0.68</c:v>
                </c:pt>
                <c:pt idx="3">
                  <c:v>0.81</c:v>
                </c:pt>
                <c:pt idx="4">
                  <c:v>0.93</c:v>
                </c:pt>
                <c:pt idx="5">
                  <c:v>1</c:v>
                </c:pt>
                <c:pt idx="6">
                  <c:v>0.94</c:v>
                </c:pt>
                <c:pt idx="7">
                  <c:v>0.88</c:v>
                </c:pt>
                <c:pt idx="8">
                  <c:v>0.94</c:v>
                </c:pt>
                <c:pt idx="9">
                  <c:v>1.01</c:v>
                </c:pt>
                <c:pt idx="10">
                  <c:v>0.98</c:v>
                </c:pt>
                <c:pt idx="11">
                  <c:v>1</c:v>
                </c:pt>
                <c:pt idx="12">
                  <c:v>1.17</c:v>
                </c:pt>
                <c:pt idx="13">
                  <c:v>1.16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'Data table'!$C$28</c:f>
              <c:strCache>
                <c:ptCount val="1"/>
                <c:pt idx="0">
                  <c:v>Lithuania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table'!$D$28:$Q$28</c:f>
              <c:numCache>
                <c:ptCount val="14"/>
                <c:pt idx="0">
                  <c:v>0.54</c:v>
                </c:pt>
                <c:pt idx="1">
                  <c:v>0.55</c:v>
                </c:pt>
                <c:pt idx="2">
                  <c:v>0.5</c:v>
                </c:pt>
                <c:pt idx="3">
                  <c:v>0.59</c:v>
                </c:pt>
                <c:pt idx="4">
                  <c:v>0.67</c:v>
                </c:pt>
                <c:pt idx="5">
                  <c:v>0.66</c:v>
                </c:pt>
                <c:pt idx="6">
                  <c:v>0.67</c:v>
                </c:pt>
                <c:pt idx="7">
                  <c:v>0.75</c:v>
                </c:pt>
                <c:pt idx="8">
                  <c:v>0.75</c:v>
                </c:pt>
                <c:pt idx="9">
                  <c:v>0.79</c:v>
                </c:pt>
                <c:pt idx="10">
                  <c:v>0.81</c:v>
                </c:pt>
                <c:pt idx="11">
                  <c:v>0.79</c:v>
                </c:pt>
                <c:pt idx="12">
                  <c:v>0.83</c:v>
                </c:pt>
                <c:pt idx="13">
                  <c:v>0.79</c:v>
                </c:pt>
              </c:numCache>
            </c:numRef>
          </c:val>
          <c:smooth val="0"/>
        </c:ser>
        <c:ser>
          <c:idx val="5"/>
          <c:order val="14"/>
          <c:tx>
            <c:strRef>
              <c:f>'Data table'!$C$29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table'!$D$29:$Q$29</c:f>
              <c:numCache>
                <c:ptCount val="14"/>
                <c:pt idx="0">
                  <c:v>0.65</c:v>
                </c:pt>
                <c:pt idx="1">
                  <c:v>0.67</c:v>
                </c:pt>
                <c:pt idx="2">
                  <c:v>0.69</c:v>
                </c:pt>
                <c:pt idx="3">
                  <c:v>0.64</c:v>
                </c:pt>
                <c:pt idx="4">
                  <c:v>0.62</c:v>
                </c:pt>
                <c:pt idx="5">
                  <c:v>0.56</c:v>
                </c:pt>
                <c:pt idx="6">
                  <c:v>0.54</c:v>
                </c:pt>
                <c:pt idx="7">
                  <c:v>0.56</c:v>
                </c:pt>
                <c:pt idx="8">
                  <c:v>0.57</c:v>
                </c:pt>
                <c:pt idx="9">
                  <c:v>0.56</c:v>
                </c:pt>
                <c:pt idx="10">
                  <c:v>0.57</c:v>
                </c:pt>
                <c:pt idx="11">
                  <c:v>0.6</c:v>
                </c:pt>
                <c:pt idx="12">
                  <c:v>0.68</c:v>
                </c:pt>
                <c:pt idx="13">
                  <c:v>0.74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'Data table'!$C$30</c:f>
              <c:strCache>
                <c:ptCount val="1"/>
                <c:pt idx="0">
                  <c:v>Malta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table'!$D$30:$Q$30</c:f>
              <c:numCache>
                <c:ptCount val="14"/>
                <c:pt idx="5">
                  <c:v>0.26</c:v>
                </c:pt>
                <c:pt idx="6">
                  <c:v>0.25</c:v>
                </c:pt>
                <c:pt idx="7">
                  <c:v>0.53</c:v>
                </c:pt>
                <c:pt idx="8">
                  <c:v>0.57</c:v>
                </c:pt>
                <c:pt idx="9">
                  <c:v>0.62</c:v>
                </c:pt>
                <c:pt idx="10">
                  <c:v>0.58</c:v>
                </c:pt>
                <c:pt idx="11">
                  <c:v>0.56</c:v>
                </c:pt>
                <c:pt idx="12">
                  <c:v>0.54</c:v>
                </c:pt>
                <c:pt idx="13">
                  <c:v>0.63</c:v>
                </c:pt>
              </c:numCache>
            </c:numRef>
          </c:val>
          <c:smooth val="0"/>
        </c:ser>
        <c:ser>
          <c:idx val="7"/>
          <c:order val="16"/>
          <c:tx>
            <c:strRef>
              <c:f>'Data table'!$C$31</c:f>
              <c:strCache>
                <c:ptCount val="1"/>
                <c:pt idx="0">
                  <c:v>Slovakia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table'!$D$31:$Q$31</c:f>
              <c:numCache>
                <c:ptCount val="14"/>
                <c:pt idx="0">
                  <c:v>1.08</c:v>
                </c:pt>
                <c:pt idx="1">
                  <c:v>0.78</c:v>
                </c:pt>
                <c:pt idx="2">
                  <c:v>0.66</c:v>
                </c:pt>
                <c:pt idx="3">
                  <c:v>0.65</c:v>
                </c:pt>
                <c:pt idx="4">
                  <c:v>0.63</c:v>
                </c:pt>
                <c:pt idx="5">
                  <c:v>0.57</c:v>
                </c:pt>
                <c:pt idx="6">
                  <c:v>0.57</c:v>
                </c:pt>
                <c:pt idx="7">
                  <c:v>0.51</c:v>
                </c:pt>
                <c:pt idx="8">
                  <c:v>0.51</c:v>
                </c:pt>
                <c:pt idx="9">
                  <c:v>0.49</c:v>
                </c:pt>
                <c:pt idx="10">
                  <c:v>0.46</c:v>
                </c:pt>
                <c:pt idx="11">
                  <c:v>0.47</c:v>
                </c:pt>
                <c:pt idx="12">
                  <c:v>0.48</c:v>
                </c:pt>
                <c:pt idx="13">
                  <c:v>0.63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'Data table'!$C$32</c:f>
              <c:strCache>
                <c:ptCount val="1"/>
                <c:pt idx="0">
                  <c:v>Bulgaria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table'!$D$32:$Q$32</c:f>
              <c:numCache>
                <c:ptCount val="14"/>
                <c:pt idx="0">
                  <c:v>0.51</c:v>
                </c:pt>
                <c:pt idx="1">
                  <c:v>0.55</c:v>
                </c:pt>
                <c:pt idx="2">
                  <c:v>0.55</c:v>
                </c:pt>
                <c:pt idx="3">
                  <c:v>0.51</c:v>
                </c:pt>
                <c:pt idx="4">
                  <c:v>0.46</c:v>
                </c:pt>
                <c:pt idx="5">
                  <c:v>0.48</c:v>
                </c:pt>
                <c:pt idx="6">
                  <c:v>0.48</c:v>
                </c:pt>
                <c:pt idx="7">
                  <c:v>0.49</c:v>
                </c:pt>
                <c:pt idx="8">
                  <c:v>0.46</c:v>
                </c:pt>
                <c:pt idx="9">
                  <c:v>0.46</c:v>
                </c:pt>
                <c:pt idx="10">
                  <c:v>0.45</c:v>
                </c:pt>
                <c:pt idx="11">
                  <c:v>0.47</c:v>
                </c:pt>
                <c:pt idx="12">
                  <c:v>0.53</c:v>
                </c:pt>
                <c:pt idx="13">
                  <c:v>0.6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'Data table'!$C$33</c:f>
              <c:strCache>
                <c:ptCount val="1"/>
                <c:pt idx="0">
                  <c:v>Latvia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table'!$D$33:$Q$33</c:f>
              <c:numCache>
                <c:ptCount val="14"/>
                <c:pt idx="0">
                  <c:v>0.38</c:v>
                </c:pt>
                <c:pt idx="1">
                  <c:v>0.4</c:v>
                </c:pt>
                <c:pt idx="2">
                  <c:v>0.36</c:v>
                </c:pt>
                <c:pt idx="3">
                  <c:v>0.45</c:v>
                </c:pt>
                <c:pt idx="4">
                  <c:v>0.41</c:v>
                </c:pt>
                <c:pt idx="5">
                  <c:v>0.42</c:v>
                </c:pt>
                <c:pt idx="6">
                  <c:v>0.38</c:v>
                </c:pt>
                <c:pt idx="7">
                  <c:v>0.42</c:v>
                </c:pt>
                <c:pt idx="8">
                  <c:v>0.56</c:v>
                </c:pt>
                <c:pt idx="9">
                  <c:v>0.7</c:v>
                </c:pt>
                <c:pt idx="10">
                  <c:v>0.6</c:v>
                </c:pt>
                <c:pt idx="11">
                  <c:v>0.62</c:v>
                </c:pt>
                <c:pt idx="12">
                  <c:v>0.46</c:v>
                </c:pt>
                <c:pt idx="13">
                  <c:v>0.6</c:v>
                </c:pt>
              </c:numCache>
            </c:numRef>
          </c:val>
          <c:smooth val="0"/>
        </c:ser>
        <c:ser>
          <c:idx val="15"/>
          <c:order val="19"/>
          <c:tx>
            <c:strRef>
              <c:f>'Data table'!$C$34</c:f>
              <c:strCache>
                <c:ptCount val="1"/>
                <c:pt idx="0">
                  <c:v>Greece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table'!$D$34:$Q$34</c:f>
              <c:numCache>
                <c:ptCount val="14"/>
                <c:pt idx="0">
                  <c:v>0.45</c:v>
                </c:pt>
                <c:pt idx="1">
                  <c:v>0.525</c:v>
                </c:pt>
                <c:pt idx="2">
                  <c:v>0.6</c:v>
                </c:pt>
                <c:pt idx="3">
                  <c:v>0.59</c:v>
                </c:pt>
                <c:pt idx="4">
                  <c:v>0.58</c:v>
                </c:pt>
                <c:pt idx="5">
                  <c:v>0.575</c:v>
                </c:pt>
                <c:pt idx="6">
                  <c:v>0.57</c:v>
                </c:pt>
                <c:pt idx="7">
                  <c:v>0.55</c:v>
                </c:pt>
                <c:pt idx="8">
                  <c:v>0.6</c:v>
                </c:pt>
                <c:pt idx="9">
                  <c:v>0.59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</c:numCache>
            </c:numRef>
          </c:val>
          <c:smooth val="0"/>
        </c:ser>
        <c:marker val="1"/>
        <c:axId val="42939842"/>
        <c:axId val="50914259"/>
      </c:lineChart>
      <c:catAx>
        <c:axId val="42939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14259"/>
        <c:crosses val="autoZero"/>
        <c:auto val="1"/>
        <c:lblOffset val="100"/>
        <c:tickLblSkip val="1"/>
        <c:noMultiLvlLbl val="0"/>
      </c:catAx>
      <c:valAx>
        <c:axId val="50914259"/>
        <c:scaling>
          <c:orientation val="minMax"/>
          <c:max val="2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39842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"/>
          <c:w val="0.18375"/>
          <c:h val="0.94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0</xdr:rowOff>
    </xdr:from>
    <xdr:to>
      <xdr:col>12</xdr:col>
      <xdr:colOff>419100</xdr:colOff>
      <xdr:row>35</xdr:row>
      <xdr:rowOff>9525</xdr:rowOff>
    </xdr:to>
    <xdr:graphicFrame>
      <xdr:nvGraphicFramePr>
        <xdr:cNvPr id="1" name="Chart 2"/>
        <xdr:cNvGraphicFramePr/>
      </xdr:nvGraphicFramePr>
      <xdr:xfrm>
        <a:off x="438150" y="86677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IS~1.MAG\AppData\Local\Temp\Trends_Desp_ID_vs_GN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1997</v>
          </cell>
          <cell r="E7">
            <v>1998</v>
          </cell>
          <cell r="F7">
            <v>1999</v>
          </cell>
          <cell r="G7">
            <v>2000</v>
          </cell>
          <cell r="H7">
            <v>2001</v>
          </cell>
          <cell r="I7">
            <v>2002</v>
          </cell>
          <cell r="J7">
            <v>2003</v>
          </cell>
          <cell r="K7">
            <v>2004</v>
          </cell>
          <cell r="L7">
            <v>2005</v>
          </cell>
          <cell r="M7">
            <v>2006</v>
          </cell>
          <cell r="N7">
            <v>2007</v>
          </cell>
          <cell r="O7">
            <v>2008</v>
          </cell>
          <cell r="P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Q44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17" width="6.421875" style="2" customWidth="1"/>
    <col min="18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30</v>
      </c>
      <c r="D4" s="1"/>
      <c r="E4" s="16"/>
      <c r="F4" s="16"/>
      <c r="G4" s="16"/>
      <c r="H4" s="16"/>
      <c r="I4" s="15"/>
    </row>
    <row r="5" spans="2:9" ht="12" customHeight="1">
      <c r="B5" s="11"/>
      <c r="C5" s="25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7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2">
        <v>2009</v>
      </c>
      <c r="Q7" s="26">
        <v>2010</v>
      </c>
    </row>
    <row r="8" spans="2:17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7"/>
    </row>
    <row r="9" spans="2:17" s="7" customFormat="1" ht="14.25" customHeight="1">
      <c r="B9" s="12"/>
      <c r="C9" s="30" t="s">
        <v>5</v>
      </c>
      <c r="D9" s="32">
        <v>2.7</v>
      </c>
      <c r="E9" s="32">
        <v>2.86</v>
      </c>
      <c r="F9" s="32">
        <v>3.17</v>
      </c>
      <c r="G9" s="32">
        <v>3.35</v>
      </c>
      <c r="H9" s="32">
        <v>3.32</v>
      </c>
      <c r="I9" s="32">
        <v>3.36</v>
      </c>
      <c r="J9" s="32">
        <v>3.44</v>
      </c>
      <c r="K9" s="32">
        <v>3.45</v>
      </c>
      <c r="L9" s="32">
        <v>3.48</v>
      </c>
      <c r="M9" s="32">
        <v>3.48</v>
      </c>
      <c r="N9" s="32">
        <v>3.47</v>
      </c>
      <c r="O9" s="32">
        <v>3.7</v>
      </c>
      <c r="P9" s="32">
        <v>3.92</v>
      </c>
      <c r="Q9" s="33">
        <v>3.87</v>
      </c>
    </row>
    <row r="10" spans="2:17" ht="12" customHeight="1">
      <c r="B10" s="11"/>
      <c r="C10" s="30" t="s">
        <v>4</v>
      </c>
      <c r="D10" s="32">
        <v>3.48</v>
      </c>
      <c r="E10" s="34">
        <f>(D10+F10)/2</f>
        <v>3.5300000000000002</v>
      </c>
      <c r="F10" s="32">
        <v>3.58</v>
      </c>
      <c r="G10" s="34">
        <f>(F10+H10)/2</f>
        <v>3.855</v>
      </c>
      <c r="H10" s="32">
        <v>4.13</v>
      </c>
      <c r="I10" s="34">
        <f>(H10+J10)/2</f>
        <v>3.965</v>
      </c>
      <c r="J10" s="32">
        <v>3.8</v>
      </c>
      <c r="K10" s="32">
        <v>3.58</v>
      </c>
      <c r="L10" s="32">
        <v>3.56</v>
      </c>
      <c r="M10" s="32">
        <v>3.68</v>
      </c>
      <c r="N10" s="32">
        <v>3.4</v>
      </c>
      <c r="O10" s="32">
        <v>3.7</v>
      </c>
      <c r="P10" s="32">
        <v>3.61</v>
      </c>
      <c r="Q10" s="33">
        <v>3.42</v>
      </c>
    </row>
    <row r="11" spans="2:17" s="7" customFormat="1" ht="12" customHeight="1">
      <c r="B11" s="11"/>
      <c r="C11" s="30" t="s">
        <v>6</v>
      </c>
      <c r="D11" s="32">
        <v>1.92</v>
      </c>
      <c r="E11" s="32">
        <v>2.04</v>
      </c>
      <c r="F11" s="32">
        <v>2.18</v>
      </c>
      <c r="G11" s="32">
        <v>2.24</v>
      </c>
      <c r="H11" s="32">
        <v>2.39</v>
      </c>
      <c r="I11" s="32">
        <v>2.51</v>
      </c>
      <c r="J11" s="32">
        <v>2.58</v>
      </c>
      <c r="K11" s="32">
        <v>2.48</v>
      </c>
      <c r="L11" s="32">
        <v>2.46</v>
      </c>
      <c r="M11" s="32">
        <v>2.48</v>
      </c>
      <c r="N11" s="32">
        <v>2.58</v>
      </c>
      <c r="O11" s="32">
        <v>2.85</v>
      </c>
      <c r="P11" s="32">
        <v>3.06</v>
      </c>
      <c r="Q11" s="33">
        <v>3.06</v>
      </c>
    </row>
    <row r="12" spans="2:17" s="7" customFormat="1" ht="12" customHeight="1">
      <c r="B12" s="12"/>
      <c r="C12" s="30" t="s">
        <v>8</v>
      </c>
      <c r="D12" s="32">
        <v>2.24</v>
      </c>
      <c r="E12" s="32">
        <v>2.27</v>
      </c>
      <c r="F12" s="32">
        <v>2.41</v>
      </c>
      <c r="G12" s="32">
        <v>2.47</v>
      </c>
      <c r="H12" s="32">
        <v>2.47</v>
      </c>
      <c r="I12" s="32">
        <v>2.5</v>
      </c>
      <c r="J12" s="32">
        <v>2.54</v>
      </c>
      <c r="K12" s="32">
        <v>2.5</v>
      </c>
      <c r="L12" s="32">
        <v>2.51</v>
      </c>
      <c r="M12" s="32">
        <v>2.54</v>
      </c>
      <c r="N12" s="32">
        <v>2.53</v>
      </c>
      <c r="O12" s="32">
        <v>2.69</v>
      </c>
      <c r="P12" s="32">
        <v>2.82</v>
      </c>
      <c r="Q12" s="33">
        <v>2.82</v>
      </c>
    </row>
    <row r="13" spans="2:17" ht="12" customHeight="1">
      <c r="B13" s="12"/>
      <c r="C13" s="30" t="s">
        <v>7</v>
      </c>
      <c r="D13" s="32">
        <v>1.7</v>
      </c>
      <c r="E13" s="32">
        <v>1.78</v>
      </c>
      <c r="F13" s="32">
        <v>1.89</v>
      </c>
      <c r="G13" s="32">
        <v>1.93</v>
      </c>
      <c r="H13" s="32">
        <v>2.05</v>
      </c>
      <c r="I13" s="32">
        <v>2.12</v>
      </c>
      <c r="J13" s="32">
        <v>2.24</v>
      </c>
      <c r="K13" s="32">
        <v>2.24</v>
      </c>
      <c r="L13" s="32">
        <v>2.46</v>
      </c>
      <c r="M13" s="32">
        <v>2.44</v>
      </c>
      <c r="N13" s="32">
        <v>2.51</v>
      </c>
      <c r="O13" s="32">
        <v>2.67</v>
      </c>
      <c r="P13" s="32">
        <v>2.72</v>
      </c>
      <c r="Q13" s="33">
        <v>2.76</v>
      </c>
    </row>
    <row r="14" spans="2:17" ht="12" customHeight="1">
      <c r="B14" s="11"/>
      <c r="C14" s="30" t="s">
        <v>9</v>
      </c>
      <c r="D14" s="32">
        <v>2.19</v>
      </c>
      <c r="E14" s="32">
        <v>2.14</v>
      </c>
      <c r="F14" s="32">
        <v>2.16</v>
      </c>
      <c r="G14" s="32">
        <v>2.15</v>
      </c>
      <c r="H14" s="32">
        <v>2.2</v>
      </c>
      <c r="I14" s="32">
        <v>2.24</v>
      </c>
      <c r="J14" s="32">
        <v>2.18</v>
      </c>
      <c r="K14" s="32">
        <v>2.16</v>
      </c>
      <c r="L14" s="32">
        <v>2.11</v>
      </c>
      <c r="M14" s="32">
        <v>2.11</v>
      </c>
      <c r="N14" s="32">
        <v>2.08</v>
      </c>
      <c r="O14" s="32">
        <v>2.12</v>
      </c>
      <c r="P14" s="32">
        <v>2.26</v>
      </c>
      <c r="Q14" s="33">
        <v>2.26</v>
      </c>
    </row>
    <row r="15" spans="2:17" ht="13.5" customHeight="1">
      <c r="B15" s="11"/>
      <c r="C15" s="30" t="s">
        <v>13</v>
      </c>
      <c r="D15" s="32">
        <v>1.29</v>
      </c>
      <c r="E15" s="32">
        <v>1.36</v>
      </c>
      <c r="F15" s="32">
        <v>1.36</v>
      </c>
      <c r="G15" s="32">
        <v>1.38</v>
      </c>
      <c r="H15" s="32">
        <v>1.49</v>
      </c>
      <c r="I15" s="32">
        <v>1.47</v>
      </c>
      <c r="J15" s="32">
        <v>1.27</v>
      </c>
      <c r="K15" s="32">
        <v>1.39</v>
      </c>
      <c r="L15" s="32">
        <v>1.44</v>
      </c>
      <c r="M15" s="32">
        <v>1.56</v>
      </c>
      <c r="N15" s="32">
        <v>1.45</v>
      </c>
      <c r="O15" s="32">
        <v>1.65</v>
      </c>
      <c r="P15" s="32">
        <v>1.86</v>
      </c>
      <c r="Q15" s="33">
        <v>2.11</v>
      </c>
    </row>
    <row r="16" spans="2:17" ht="12" customHeight="1">
      <c r="B16" s="11"/>
      <c r="C16" s="31" t="s">
        <v>11</v>
      </c>
      <c r="D16" s="35">
        <v>1.78</v>
      </c>
      <c r="E16" s="35">
        <v>1.79</v>
      </c>
      <c r="F16" s="35">
        <v>1.84</v>
      </c>
      <c r="G16" s="35">
        <v>1.86</v>
      </c>
      <c r="H16" s="35">
        <v>1.87</v>
      </c>
      <c r="I16" s="35">
        <v>1.88</v>
      </c>
      <c r="J16" s="35">
        <v>1.87</v>
      </c>
      <c r="K16" s="35">
        <v>1.83</v>
      </c>
      <c r="L16" s="35">
        <v>1.83</v>
      </c>
      <c r="M16" s="35">
        <v>1.85</v>
      </c>
      <c r="N16" s="35">
        <v>1.85</v>
      </c>
      <c r="O16" s="35">
        <v>1.92</v>
      </c>
      <c r="P16" s="35">
        <v>2.01</v>
      </c>
      <c r="Q16" s="36">
        <v>2</v>
      </c>
    </row>
    <row r="17" spans="2:17" ht="12" customHeight="1">
      <c r="B17" s="12"/>
      <c r="C17" s="30" t="s">
        <v>10</v>
      </c>
      <c r="D17" s="32">
        <v>1.83</v>
      </c>
      <c r="E17" s="32">
        <v>1.86</v>
      </c>
      <c r="F17" s="32">
        <v>1.93</v>
      </c>
      <c r="G17" s="32">
        <v>1.97</v>
      </c>
      <c r="H17" s="32">
        <v>2.07</v>
      </c>
      <c r="I17" s="32">
        <v>1.94</v>
      </c>
      <c r="J17" s="32">
        <v>1.87</v>
      </c>
      <c r="K17" s="32">
        <v>1.86</v>
      </c>
      <c r="L17" s="32">
        <v>1.83</v>
      </c>
      <c r="M17" s="32">
        <v>1.86</v>
      </c>
      <c r="N17" s="32">
        <v>1.89</v>
      </c>
      <c r="O17" s="32">
        <v>1.97</v>
      </c>
      <c r="P17" s="32">
        <v>2.03</v>
      </c>
      <c r="Q17" s="33">
        <v>1.99</v>
      </c>
    </row>
    <row r="18" spans="2:17" ht="12.75" customHeight="1">
      <c r="B18" s="11"/>
      <c r="C18" s="30" t="s">
        <v>14</v>
      </c>
      <c r="D18" s="32">
        <v>1.99</v>
      </c>
      <c r="E18" s="32">
        <v>1.9</v>
      </c>
      <c r="F18" s="32">
        <v>1.98</v>
      </c>
      <c r="G18" s="32">
        <v>1.94</v>
      </c>
      <c r="H18" s="32">
        <v>1.93</v>
      </c>
      <c r="I18" s="32">
        <v>1.88</v>
      </c>
      <c r="J18" s="32">
        <v>1.92</v>
      </c>
      <c r="K18" s="32">
        <v>1.93</v>
      </c>
      <c r="L18" s="32">
        <v>1.9</v>
      </c>
      <c r="M18" s="32">
        <v>1.88</v>
      </c>
      <c r="N18" s="32">
        <v>1.81</v>
      </c>
      <c r="O18" s="32">
        <v>1.77</v>
      </c>
      <c r="P18" s="32">
        <v>1.82</v>
      </c>
      <c r="Q18" s="33">
        <v>1.83</v>
      </c>
    </row>
    <row r="19" spans="2:17" ht="12" customHeight="1">
      <c r="B19" s="12"/>
      <c r="C19" s="30" t="s">
        <v>17</v>
      </c>
      <c r="D19" s="32">
        <v>1.27</v>
      </c>
      <c r="E19" s="32">
        <v>1.24</v>
      </c>
      <c r="F19" s="32">
        <v>1.17</v>
      </c>
      <c r="G19" s="32">
        <v>1.11</v>
      </c>
      <c r="H19" s="32">
        <v>1.09</v>
      </c>
      <c r="I19" s="32">
        <v>1.09</v>
      </c>
      <c r="J19" s="32">
        <v>1.16</v>
      </c>
      <c r="K19" s="32">
        <v>1.22</v>
      </c>
      <c r="L19" s="32">
        <v>1.24</v>
      </c>
      <c r="M19" s="32">
        <v>1.24</v>
      </c>
      <c r="N19" s="32">
        <v>1.28</v>
      </c>
      <c r="O19" s="32">
        <v>1.45</v>
      </c>
      <c r="P19" s="32">
        <v>1.74</v>
      </c>
      <c r="Q19" s="33">
        <v>1.79</v>
      </c>
    </row>
    <row r="20" spans="2:17" s="7" customFormat="1" ht="12" customHeight="1">
      <c r="B20" s="12"/>
      <c r="C20" s="30" t="s">
        <v>12</v>
      </c>
      <c r="D20" s="32">
        <v>1.77</v>
      </c>
      <c r="E20" s="32">
        <v>1.76</v>
      </c>
      <c r="F20" s="32">
        <v>1.82</v>
      </c>
      <c r="G20" s="32">
        <v>1.81</v>
      </c>
      <c r="H20" s="32">
        <v>1.79</v>
      </c>
      <c r="I20" s="32">
        <v>1.79</v>
      </c>
      <c r="J20" s="32">
        <v>1.75</v>
      </c>
      <c r="K20" s="32">
        <v>1.68</v>
      </c>
      <c r="L20" s="32">
        <v>1.73</v>
      </c>
      <c r="M20" s="32">
        <v>1.75</v>
      </c>
      <c r="N20" s="37">
        <v>1.78</v>
      </c>
      <c r="O20" s="37">
        <v>1.79</v>
      </c>
      <c r="P20" s="37">
        <v>1.86</v>
      </c>
      <c r="Q20" s="38">
        <v>1.77</v>
      </c>
    </row>
    <row r="21" spans="2:17" s="7" customFormat="1" ht="12" customHeight="1">
      <c r="B21" s="12"/>
      <c r="C21" s="30" t="s">
        <v>15</v>
      </c>
      <c r="D21" s="32"/>
      <c r="E21" s="32"/>
      <c r="F21" s="32"/>
      <c r="G21" s="32">
        <v>1.65</v>
      </c>
      <c r="H21" s="34">
        <f>($J21-$G21)/3+G21</f>
        <v>1.65</v>
      </c>
      <c r="I21" s="34">
        <f>($J21-$G21)/3+H21</f>
        <v>1.65</v>
      </c>
      <c r="J21" s="32">
        <v>1.65</v>
      </c>
      <c r="K21" s="32">
        <v>1.63</v>
      </c>
      <c r="L21" s="32">
        <v>1.56</v>
      </c>
      <c r="M21" s="32">
        <v>1.66</v>
      </c>
      <c r="N21" s="32">
        <v>1.58</v>
      </c>
      <c r="O21" s="32">
        <v>1.57</v>
      </c>
      <c r="P21" s="32">
        <v>1.66</v>
      </c>
      <c r="Q21" s="33">
        <v>1.63</v>
      </c>
    </row>
    <row r="22" spans="2:17" s="7" customFormat="1" ht="12" customHeight="1">
      <c r="B22" s="11"/>
      <c r="C22" s="30" t="s">
        <v>19</v>
      </c>
      <c r="D22" s="32"/>
      <c r="E22" s="32">
        <v>0.57</v>
      </c>
      <c r="F22" s="32">
        <v>0.68</v>
      </c>
      <c r="G22" s="32">
        <v>0.6</v>
      </c>
      <c r="H22" s="32">
        <v>0.7</v>
      </c>
      <c r="I22" s="32">
        <v>0.72</v>
      </c>
      <c r="J22" s="32">
        <v>0.77</v>
      </c>
      <c r="K22" s="32">
        <v>0.85</v>
      </c>
      <c r="L22" s="32">
        <v>0.93</v>
      </c>
      <c r="M22" s="32">
        <v>1.13</v>
      </c>
      <c r="N22" s="32">
        <v>1.08</v>
      </c>
      <c r="O22" s="32">
        <v>1.28</v>
      </c>
      <c r="P22" s="32">
        <v>1.43</v>
      </c>
      <c r="Q22" s="33">
        <v>1.62</v>
      </c>
    </row>
    <row r="23" spans="2:17" ht="12" customHeight="1">
      <c r="B23" s="12"/>
      <c r="C23" s="31" t="s">
        <v>1</v>
      </c>
      <c r="D23" s="35">
        <v>0.59</v>
      </c>
      <c r="E23" s="35">
        <v>0.65</v>
      </c>
      <c r="F23" s="35">
        <v>0.69</v>
      </c>
      <c r="G23" s="35">
        <v>0.73</v>
      </c>
      <c r="H23" s="35">
        <v>0.77</v>
      </c>
      <c r="I23" s="35">
        <v>0.73</v>
      </c>
      <c r="J23" s="35">
        <v>0.71</v>
      </c>
      <c r="K23" s="35">
        <v>0.75</v>
      </c>
      <c r="L23" s="35">
        <v>0.78</v>
      </c>
      <c r="M23" s="35">
        <v>0.99</v>
      </c>
      <c r="N23" s="39">
        <v>1.17</v>
      </c>
      <c r="O23" s="39">
        <v>1.5</v>
      </c>
      <c r="P23" s="39">
        <v>1.64</v>
      </c>
      <c r="Q23" s="40">
        <v>1.59</v>
      </c>
    </row>
    <row r="24" spans="2:17" s="7" customFormat="1" ht="12" customHeight="1">
      <c r="B24" s="12"/>
      <c r="C24" s="30" t="s">
        <v>16</v>
      </c>
      <c r="D24" s="32">
        <v>1.08</v>
      </c>
      <c r="E24" s="32">
        <v>1.15</v>
      </c>
      <c r="F24" s="32">
        <v>1.1</v>
      </c>
      <c r="G24" s="32">
        <v>1.17</v>
      </c>
      <c r="H24" s="32">
        <v>1.16</v>
      </c>
      <c r="I24" s="32">
        <v>1.15</v>
      </c>
      <c r="J24" s="32">
        <v>1.2</v>
      </c>
      <c r="K24" s="32">
        <v>1.2</v>
      </c>
      <c r="L24" s="32">
        <v>1.35</v>
      </c>
      <c r="M24" s="32">
        <v>1.49</v>
      </c>
      <c r="N24" s="32">
        <v>1.48</v>
      </c>
      <c r="O24" s="32">
        <v>1.41</v>
      </c>
      <c r="P24" s="32">
        <v>1.48</v>
      </c>
      <c r="Q24" s="33">
        <v>1.56</v>
      </c>
    </row>
    <row r="25" spans="2:17" s="7" customFormat="1" ht="13.5" customHeight="1">
      <c r="B25" s="12"/>
      <c r="C25" s="30" t="s">
        <v>18</v>
      </c>
      <c r="D25" s="32">
        <v>0.8</v>
      </c>
      <c r="E25" s="32">
        <v>0.87</v>
      </c>
      <c r="F25" s="32">
        <v>0.86</v>
      </c>
      <c r="G25" s="32">
        <v>0.91</v>
      </c>
      <c r="H25" s="32">
        <v>0.92</v>
      </c>
      <c r="I25" s="32">
        <v>0.99</v>
      </c>
      <c r="J25" s="32">
        <v>1.05</v>
      </c>
      <c r="K25" s="32">
        <v>1.06</v>
      </c>
      <c r="L25" s="32">
        <v>1.12</v>
      </c>
      <c r="M25" s="32">
        <v>1.2</v>
      </c>
      <c r="N25" s="32">
        <v>1.27</v>
      </c>
      <c r="O25" s="32">
        <v>1.35</v>
      </c>
      <c r="P25" s="32">
        <v>1.39</v>
      </c>
      <c r="Q25" s="33">
        <v>1.39</v>
      </c>
    </row>
    <row r="26" spans="2:17" ht="12" customHeight="1">
      <c r="B26" s="12"/>
      <c r="C26" s="30" t="s">
        <v>20</v>
      </c>
      <c r="D26" s="32">
        <v>1.03</v>
      </c>
      <c r="E26" s="32">
        <v>1.05</v>
      </c>
      <c r="F26" s="32">
        <v>1.02</v>
      </c>
      <c r="G26" s="32">
        <v>1.04</v>
      </c>
      <c r="H26" s="32">
        <v>1.08</v>
      </c>
      <c r="I26" s="32">
        <v>1.12</v>
      </c>
      <c r="J26" s="32">
        <v>1.1</v>
      </c>
      <c r="K26" s="32">
        <v>1.09</v>
      </c>
      <c r="L26" s="32">
        <v>1.09</v>
      </c>
      <c r="M26" s="37">
        <v>1.13</v>
      </c>
      <c r="N26" s="37">
        <v>1.17</v>
      </c>
      <c r="O26" s="37">
        <v>1.21</v>
      </c>
      <c r="P26" s="37">
        <v>1.26</v>
      </c>
      <c r="Q26" s="38">
        <v>1.26</v>
      </c>
    </row>
    <row r="27" spans="2:17" s="7" customFormat="1" ht="12" customHeight="1">
      <c r="B27" s="11"/>
      <c r="C27" s="30" t="s">
        <v>21</v>
      </c>
      <c r="D27" s="32">
        <v>0.72</v>
      </c>
      <c r="E27" s="32">
        <v>0.68</v>
      </c>
      <c r="F27" s="32">
        <v>0.68</v>
      </c>
      <c r="G27" s="32">
        <v>0.81</v>
      </c>
      <c r="H27" s="32">
        <v>0.93</v>
      </c>
      <c r="I27" s="32">
        <v>1</v>
      </c>
      <c r="J27" s="32">
        <v>0.94</v>
      </c>
      <c r="K27" s="32">
        <v>0.88</v>
      </c>
      <c r="L27" s="32">
        <v>0.94</v>
      </c>
      <c r="M27" s="32">
        <v>1.01</v>
      </c>
      <c r="N27" s="32">
        <v>0.98</v>
      </c>
      <c r="O27" s="32">
        <v>1</v>
      </c>
      <c r="P27" s="32">
        <v>1.17</v>
      </c>
      <c r="Q27" s="33">
        <v>1.16</v>
      </c>
    </row>
    <row r="28" spans="2:17" s="7" customFormat="1" ht="14.25" customHeight="1">
      <c r="B28" s="11"/>
      <c r="C28" s="30" t="s">
        <v>22</v>
      </c>
      <c r="D28" s="32">
        <v>0.54</v>
      </c>
      <c r="E28" s="32">
        <v>0.55</v>
      </c>
      <c r="F28" s="32">
        <v>0.5</v>
      </c>
      <c r="G28" s="32">
        <v>0.59</v>
      </c>
      <c r="H28" s="32">
        <v>0.67</v>
      </c>
      <c r="I28" s="32">
        <v>0.66</v>
      </c>
      <c r="J28" s="32">
        <v>0.67</v>
      </c>
      <c r="K28" s="32">
        <v>0.75</v>
      </c>
      <c r="L28" s="32">
        <v>0.75</v>
      </c>
      <c r="M28" s="32">
        <v>0.79</v>
      </c>
      <c r="N28" s="32">
        <v>0.81</v>
      </c>
      <c r="O28" s="32">
        <v>0.79</v>
      </c>
      <c r="P28" s="32">
        <v>0.83</v>
      </c>
      <c r="Q28" s="33">
        <v>0.79</v>
      </c>
    </row>
    <row r="29" spans="2:17" ht="12" customHeight="1">
      <c r="B29" s="11"/>
      <c r="C29" s="30" t="s">
        <v>24</v>
      </c>
      <c r="D29" s="32">
        <v>0.65</v>
      </c>
      <c r="E29" s="32">
        <v>0.67</v>
      </c>
      <c r="F29" s="32">
        <v>0.69</v>
      </c>
      <c r="G29" s="32">
        <v>0.64</v>
      </c>
      <c r="H29" s="32">
        <v>0.62</v>
      </c>
      <c r="I29" s="32">
        <v>0.56</v>
      </c>
      <c r="J29" s="32">
        <v>0.54</v>
      </c>
      <c r="K29" s="32">
        <v>0.56</v>
      </c>
      <c r="L29" s="32">
        <v>0.57</v>
      </c>
      <c r="M29" s="32">
        <v>0.56</v>
      </c>
      <c r="N29" s="37">
        <v>0.57</v>
      </c>
      <c r="O29" s="37">
        <v>0.6</v>
      </c>
      <c r="P29" s="37">
        <v>0.68</v>
      </c>
      <c r="Q29" s="38">
        <v>0.74</v>
      </c>
    </row>
    <row r="30" spans="2:17" ht="12" customHeight="1">
      <c r="B30" s="11"/>
      <c r="C30" s="30" t="s">
        <v>0</v>
      </c>
      <c r="D30" s="32"/>
      <c r="E30" s="32"/>
      <c r="F30" s="32"/>
      <c r="G30" s="32"/>
      <c r="H30" s="32"/>
      <c r="I30" s="32">
        <v>0.26</v>
      </c>
      <c r="J30" s="32">
        <v>0.25</v>
      </c>
      <c r="K30" s="32">
        <v>0.53</v>
      </c>
      <c r="L30" s="32">
        <v>0.57</v>
      </c>
      <c r="M30" s="32">
        <v>0.62</v>
      </c>
      <c r="N30" s="32">
        <v>0.58</v>
      </c>
      <c r="O30" s="32">
        <v>0.56</v>
      </c>
      <c r="P30" s="32">
        <v>0.54</v>
      </c>
      <c r="Q30" s="33">
        <v>0.63</v>
      </c>
    </row>
    <row r="31" spans="2:17" ht="12" customHeight="1">
      <c r="B31" s="11"/>
      <c r="C31" s="30" t="s">
        <v>29</v>
      </c>
      <c r="D31" s="32">
        <v>1.08</v>
      </c>
      <c r="E31" s="32">
        <v>0.78</v>
      </c>
      <c r="F31" s="32">
        <v>0.66</v>
      </c>
      <c r="G31" s="32">
        <v>0.65</v>
      </c>
      <c r="H31" s="32">
        <v>0.63</v>
      </c>
      <c r="I31" s="32">
        <v>0.57</v>
      </c>
      <c r="J31" s="32">
        <v>0.57</v>
      </c>
      <c r="K31" s="32">
        <v>0.51</v>
      </c>
      <c r="L31" s="32">
        <v>0.51</v>
      </c>
      <c r="M31" s="32">
        <v>0.49</v>
      </c>
      <c r="N31" s="32">
        <v>0.46</v>
      </c>
      <c r="O31" s="32">
        <v>0.47</v>
      </c>
      <c r="P31" s="32">
        <v>0.48</v>
      </c>
      <c r="Q31" s="33">
        <v>0.63</v>
      </c>
    </row>
    <row r="32" spans="2:17" s="7" customFormat="1" ht="12" customHeight="1">
      <c r="B32" s="11"/>
      <c r="C32" s="30" t="s">
        <v>27</v>
      </c>
      <c r="D32" s="32">
        <v>0.51</v>
      </c>
      <c r="E32" s="32">
        <v>0.55</v>
      </c>
      <c r="F32" s="32">
        <v>0.55</v>
      </c>
      <c r="G32" s="32">
        <v>0.51</v>
      </c>
      <c r="H32" s="32">
        <v>0.46</v>
      </c>
      <c r="I32" s="32">
        <v>0.48</v>
      </c>
      <c r="J32" s="32">
        <v>0.48</v>
      </c>
      <c r="K32" s="32">
        <v>0.49</v>
      </c>
      <c r="L32" s="32">
        <v>0.46</v>
      </c>
      <c r="M32" s="32">
        <v>0.46</v>
      </c>
      <c r="N32" s="32">
        <v>0.45</v>
      </c>
      <c r="O32" s="32">
        <v>0.47</v>
      </c>
      <c r="P32" s="32">
        <v>0.53</v>
      </c>
      <c r="Q32" s="33">
        <v>0.6</v>
      </c>
    </row>
    <row r="33" spans="2:17" ht="13.5" customHeight="1">
      <c r="B33" s="11"/>
      <c r="C33" s="30" t="s">
        <v>23</v>
      </c>
      <c r="D33" s="32">
        <v>0.38</v>
      </c>
      <c r="E33" s="32">
        <v>0.4</v>
      </c>
      <c r="F33" s="32">
        <v>0.36</v>
      </c>
      <c r="G33" s="32">
        <v>0.45</v>
      </c>
      <c r="H33" s="32">
        <v>0.41</v>
      </c>
      <c r="I33" s="32">
        <v>0.42</v>
      </c>
      <c r="J33" s="32">
        <v>0.38</v>
      </c>
      <c r="K33" s="32">
        <v>0.42</v>
      </c>
      <c r="L33" s="32">
        <v>0.56</v>
      </c>
      <c r="M33" s="32">
        <v>0.7</v>
      </c>
      <c r="N33" s="32">
        <v>0.6</v>
      </c>
      <c r="O33" s="32">
        <v>0.62</v>
      </c>
      <c r="P33" s="32">
        <v>0.46</v>
      </c>
      <c r="Q33" s="33">
        <v>0.6</v>
      </c>
    </row>
    <row r="34" spans="2:17" ht="12" customHeight="1">
      <c r="B34" s="12"/>
      <c r="C34" s="30" t="s">
        <v>26</v>
      </c>
      <c r="D34" s="32">
        <v>0.45</v>
      </c>
      <c r="E34" s="34">
        <f>(D34+F34)/2</f>
        <v>0.525</v>
      </c>
      <c r="F34" s="32">
        <v>0.6</v>
      </c>
      <c r="G34" s="34">
        <f>(F34+H34)/2</f>
        <v>0.59</v>
      </c>
      <c r="H34" s="32">
        <v>0.58</v>
      </c>
      <c r="I34" s="34">
        <f>(H34+J34)/2</f>
        <v>0.575</v>
      </c>
      <c r="J34" s="32">
        <v>0.57</v>
      </c>
      <c r="K34" s="32">
        <v>0.55</v>
      </c>
      <c r="L34" s="32">
        <v>0.6</v>
      </c>
      <c r="M34" s="32">
        <v>0.59</v>
      </c>
      <c r="N34" s="32">
        <v>0.6</v>
      </c>
      <c r="O34" s="34">
        <v>0.6</v>
      </c>
      <c r="P34" s="34">
        <v>0.6</v>
      </c>
      <c r="Q34" s="41">
        <v>0.6</v>
      </c>
    </row>
    <row r="35" spans="2:17" s="7" customFormat="1" ht="12" customHeight="1">
      <c r="B35" s="11"/>
      <c r="C35" s="30" t="s">
        <v>28</v>
      </c>
      <c r="D35" s="32"/>
      <c r="E35" s="32">
        <v>0.22</v>
      </c>
      <c r="F35" s="32">
        <v>0.24</v>
      </c>
      <c r="G35" s="32">
        <v>0.25</v>
      </c>
      <c r="H35" s="32">
        <v>0.26</v>
      </c>
      <c r="I35" s="32">
        <v>0.3</v>
      </c>
      <c r="J35" s="32">
        <v>0.35</v>
      </c>
      <c r="K35" s="32">
        <v>0.37</v>
      </c>
      <c r="L35" s="32">
        <v>0.41</v>
      </c>
      <c r="M35" s="32">
        <v>0.43</v>
      </c>
      <c r="N35" s="32">
        <v>0.44</v>
      </c>
      <c r="O35" s="32">
        <v>0.43</v>
      </c>
      <c r="P35" s="32">
        <v>0.49</v>
      </c>
      <c r="Q35" s="33">
        <v>0.5</v>
      </c>
    </row>
    <row r="36" spans="2:17" s="7" customFormat="1" ht="13.5" customHeight="1">
      <c r="B36" s="12"/>
      <c r="C36" s="30" t="s">
        <v>25</v>
      </c>
      <c r="D36" s="32"/>
      <c r="E36" s="32">
        <v>0.49</v>
      </c>
      <c r="F36" s="32">
        <v>0.4</v>
      </c>
      <c r="G36" s="32">
        <v>0.37</v>
      </c>
      <c r="H36" s="32">
        <v>0.39</v>
      </c>
      <c r="I36" s="32">
        <v>0.38</v>
      </c>
      <c r="J36" s="32">
        <v>0.39</v>
      </c>
      <c r="K36" s="32">
        <v>0.39</v>
      </c>
      <c r="L36" s="32">
        <v>0.41</v>
      </c>
      <c r="M36" s="32">
        <v>0.45</v>
      </c>
      <c r="N36" s="32">
        <v>0.52</v>
      </c>
      <c r="O36" s="32">
        <v>0.58</v>
      </c>
      <c r="P36" s="32">
        <v>0.47</v>
      </c>
      <c r="Q36" s="33">
        <v>0.47</v>
      </c>
    </row>
    <row r="37" spans="2:17" ht="12" customHeight="1">
      <c r="B37" s="11"/>
      <c r="C37" s="13"/>
      <c r="D37" s="42"/>
      <c r="E37" s="42"/>
      <c r="F37" s="42"/>
      <c r="G37" s="42"/>
      <c r="H37" s="24"/>
      <c r="I37" s="24"/>
      <c r="J37" s="24"/>
      <c r="K37" s="24"/>
      <c r="L37" s="24"/>
      <c r="M37" s="24"/>
      <c r="N37" s="24"/>
      <c r="O37" s="24"/>
      <c r="P37" s="24"/>
      <c r="Q37" s="28"/>
    </row>
    <row r="38" spans="5:8" ht="9" customHeight="1">
      <c r="E38" s="14"/>
      <c r="F38" s="14"/>
      <c r="G38" s="14"/>
      <c r="H38" s="14"/>
    </row>
    <row r="39" spans="2:9" ht="5.25" customHeight="1">
      <c r="B39" s="11"/>
      <c r="C39" s="19"/>
      <c r="D39" s="8"/>
      <c r="E39" s="14"/>
      <c r="F39" s="14"/>
      <c r="G39" s="14"/>
      <c r="H39" s="14"/>
      <c r="I39" s="15"/>
    </row>
    <row r="40" spans="2:9" s="43" customFormat="1" ht="14.25" customHeight="1">
      <c r="B40" s="44"/>
      <c r="C40" s="29" t="s">
        <v>33</v>
      </c>
      <c r="D40" s="8"/>
      <c r="E40" s="45"/>
      <c r="F40" s="45"/>
      <c r="G40" s="45"/>
      <c r="H40" s="45"/>
      <c r="I40" s="46"/>
    </row>
    <row r="41" spans="2:9" s="43" customFormat="1" ht="14.25" customHeight="1">
      <c r="B41" s="44"/>
      <c r="C41" s="29" t="s">
        <v>34</v>
      </c>
      <c r="D41" s="8"/>
      <c r="E41" s="45"/>
      <c r="F41" s="45"/>
      <c r="G41" s="45"/>
      <c r="H41" s="45"/>
      <c r="I41" s="46"/>
    </row>
    <row r="42" spans="2:9" ht="12" customHeight="1">
      <c r="B42" s="11"/>
      <c r="C42" s="18" t="s">
        <v>31</v>
      </c>
      <c r="D42" s="8"/>
      <c r="E42" s="14"/>
      <c r="F42" s="14"/>
      <c r="G42" s="14"/>
      <c r="H42" s="14"/>
      <c r="I42" s="15"/>
    </row>
    <row r="43" spans="2:9" ht="12" customHeight="1">
      <c r="B43" s="11"/>
      <c r="C43" s="20"/>
      <c r="D43" s="8"/>
      <c r="E43" s="14"/>
      <c r="F43" s="14"/>
      <c r="G43" s="14"/>
      <c r="H43" s="14"/>
      <c r="I43" s="15"/>
    </row>
    <row r="44" spans="5:9" ht="12" customHeight="1">
      <c r="E44" s="14"/>
      <c r="F44" s="14"/>
      <c r="G44" s="14"/>
      <c r="H44" s="14"/>
      <c r="I44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8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ht="12.75">
      <c r="C3" s="1"/>
    </row>
    <row r="4" spans="2:3" ht="12.75">
      <c r="B4" s="17"/>
      <c r="C4" s="1" t="s">
        <v>32</v>
      </c>
    </row>
    <row r="5" spans="2:3" ht="12.75">
      <c r="B5" s="11"/>
      <c r="C5" s="25" t="s">
        <v>3</v>
      </c>
    </row>
    <row r="6" ht="4.5" customHeight="1"/>
    <row r="37" ht="4.5" customHeight="1">
      <c r="C37" s="19"/>
    </row>
    <row r="38" ht="12.75">
      <c r="C38" s="29" t="str">
        <f>'Data table'!C42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2012-01-19T22:52:41Z</dcterms:modified>
  <cp:category/>
  <cp:version/>
  <cp:contentType/>
  <cp:contentStatus/>
</cp:coreProperties>
</file>