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01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table'!$B$4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<sst xmlns="http://schemas.openxmlformats.org/spreadsheetml/2006/main" count="14" uniqueCount="12">
  <si>
    <t>IPSFL</t>
  </si>
  <si>
    <t>Total</t>
  </si>
  <si>
    <t>1995, (%)</t>
  </si>
  <si>
    <t>2008, (%)</t>
  </si>
  <si>
    <t>Distribution of of R&amp;D spending by implementing sector</t>
  </si>
  <si>
    <t>Million Euros, Current Prices (%)</t>
  </si>
  <si>
    <t>Enterprise</t>
  </si>
  <si>
    <t>Higher Education</t>
  </si>
  <si>
    <t>State</t>
  </si>
  <si>
    <r>
      <t>Source:</t>
    </r>
    <r>
      <rPr>
        <sz val="10"/>
        <rFont val="Arial"/>
        <family val="2"/>
      </rPr>
      <t xml:space="preserve"> OCT/OCES/GPEARI MCTES - Statistics.</t>
    </r>
  </si>
  <si>
    <t>Share of R&amp;D spending by implementing sector in 2008</t>
  </si>
  <si>
    <t>Share of R&amp;D spending by implementing sector in 1995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</si>
</sst>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.8"/>
      <color indexed="8"/>
      <name val="Arial"/>
      <family val="2"/>
    </font>
    <font>
      <sz val="8.4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2" applyFont="1" applyAlignment="1">
      <alignment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164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2" applyNumberFormat="1" applyFont="1" applyBorder="1" applyAlignment="1">
      <alignment horizontal="center" vertical="center"/>
      <protection/>
    </xf>
    <xf numFmtId="2" fontId="0" fillId="0" borderId="17" xfId="52" applyNumberFormat="1" applyFont="1" applyBorder="1" applyAlignment="1">
      <alignment horizontal="center" vertical="center"/>
      <protection/>
    </xf>
    <xf numFmtId="0" fontId="3" fillId="34" borderId="18" xfId="15" applyFont="1" applyFill="1" applyBorder="1" applyAlignment="1">
      <alignment horizontal="left" vertical="center" wrapText="1" indent="1"/>
      <protection/>
    </xf>
    <xf numFmtId="9" fontId="0" fillId="0" borderId="0" xfId="52" applyNumberFormat="1" applyFont="1" applyBorder="1" applyAlignment="1">
      <alignment horizontal="center" vertical="center"/>
      <protection/>
    </xf>
    <xf numFmtId="9" fontId="0" fillId="0" borderId="17" xfId="52" applyNumberFormat="1" applyFont="1" applyBorder="1" applyAlignment="1">
      <alignment horizontal="center" vertical="center"/>
      <protection/>
    </xf>
    <xf numFmtId="9" fontId="0" fillId="34" borderId="19" xfId="52" applyNumberFormat="1" applyFont="1" applyFill="1" applyBorder="1" applyAlignment="1">
      <alignment horizontal="center" vertical="center"/>
      <protection/>
    </xf>
    <xf numFmtId="165" fontId="3" fillId="34" borderId="20" xfId="15" applyNumberFormat="1" applyFont="1" applyFill="1" applyBorder="1" applyAlignment="1">
      <alignment horizontal="center" vertical="center"/>
      <protection/>
    </xf>
    <xf numFmtId="0" fontId="3" fillId="0" borderId="17" xfId="15" applyFont="1" applyFill="1" applyBorder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1" fontId="5" fillId="33" borderId="21" xfId="15" applyNumberFormat="1" applyFont="1" applyFill="1" applyBorder="1" applyAlignment="1">
      <alignment horizontal="center"/>
      <protection/>
    </xf>
    <xf numFmtId="9" fontId="0" fillId="0" borderId="22" xfId="52" applyNumberFormat="1" applyFont="1" applyBorder="1" applyAlignment="1">
      <alignment horizontal="center" vertical="center"/>
      <protection/>
    </xf>
    <xf numFmtId="2" fontId="0" fillId="0" borderId="22" xfId="52" applyNumberFormat="1" applyFont="1" applyBorder="1" applyAlignment="1">
      <alignment horizontal="center" vertical="center"/>
      <protection/>
    </xf>
    <xf numFmtId="9" fontId="0" fillId="34" borderId="23" xfId="52" applyNumberFormat="1" applyFont="1" applyFill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4" fillId="35" borderId="26" xfId="15" applyFont="1" applyFill="1" applyBorder="1" applyAlignment="1">
      <alignment horizontal="center" vertical="center"/>
      <protection/>
    </xf>
    <xf numFmtId="0" fontId="4" fillId="35" borderId="27" xfId="15" applyFont="1" applyFill="1" applyBorder="1" applyAlignment="1">
      <alignment horizontal="center" vertical="center"/>
      <protection/>
    </xf>
    <xf numFmtId="0" fontId="4" fillId="35" borderId="28" xfId="15" applyFont="1" applyFill="1" applyBorder="1" applyAlignment="1">
      <alignment horizontal="center" vertical="center"/>
      <protection/>
    </xf>
    <xf numFmtId="0" fontId="4" fillId="35" borderId="29" xfId="15" applyFont="1" applyFill="1" applyBorder="1" applyAlignment="1">
      <alignment horizontal="center" vertic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</c:v>
                </c:pt>
                <c:pt idx="1">
                  <c:v>State</c:v>
                </c:pt>
                <c:pt idx="2">
                  <c:v>Higher Education</c:v>
                </c:pt>
                <c:pt idx="3">
                  <c:v>IPSFL</c:v>
                </c:pt>
              </c:strCache>
            </c:strRef>
          </c:cat>
          <c:val>
            <c:numRef>
              <c:f>'Data table'!$S$9:$S$12</c:f>
              <c:numCache>
                <c:ptCount val="4"/>
                <c:pt idx="0">
                  <c:v>0.5003357240642617</c:v>
                </c:pt>
                <c:pt idx="1">
                  <c:v>0.07724303302939126</c:v>
                </c:pt>
                <c:pt idx="2">
                  <c:v>0.33612261225310874</c:v>
                </c:pt>
                <c:pt idx="3">
                  <c:v>0.08629863065323834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table'!$C$9:$C$12</c:f>
              <c:strCache>
                <c:ptCount val="4"/>
                <c:pt idx="0">
                  <c:v>Enterprise</c:v>
                </c:pt>
                <c:pt idx="1">
                  <c:v>State</c:v>
                </c:pt>
                <c:pt idx="2">
                  <c:v>Higher Education</c:v>
                </c:pt>
                <c:pt idx="3">
                  <c:v>IPSFL</c:v>
                </c:pt>
              </c:strCache>
            </c:strRef>
          </c:cat>
          <c:val>
            <c:numRef>
              <c:f>'Data table'!$E$9:$E$12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S18"/>
  <sheetViews>
    <sheetView showGridLines="0" zoomScalePageLayoutView="0" workbookViewId="0" topLeftCell="A1">
      <selection activeCell="C17" sqref="C17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8"/>
      <c r="C4" s="1" t="s">
        <v>4</v>
      </c>
      <c r="D4" s="1"/>
      <c r="E4" s="14"/>
      <c r="F4" s="14"/>
      <c r="G4" s="14"/>
      <c r="H4" s="14"/>
      <c r="I4" s="15"/>
    </row>
    <row r="5" spans="2:10" ht="12" customHeight="1">
      <c r="B5" s="11"/>
      <c r="C5" s="35" t="s">
        <v>5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19" ht="12" customHeight="1">
      <c r="B7" s="11"/>
      <c r="C7" s="20"/>
      <c r="D7" s="39">
        <v>1995</v>
      </c>
      <c r="E7" s="41"/>
      <c r="F7" s="39">
        <v>1997</v>
      </c>
      <c r="G7" s="41"/>
      <c r="H7" s="39">
        <v>1999</v>
      </c>
      <c r="I7" s="41"/>
      <c r="J7" s="39">
        <v>2001</v>
      </c>
      <c r="K7" s="41"/>
      <c r="L7" s="39">
        <v>2003</v>
      </c>
      <c r="M7" s="41"/>
      <c r="N7" s="39">
        <v>2005</v>
      </c>
      <c r="O7" s="40"/>
      <c r="P7" s="39">
        <v>2007</v>
      </c>
      <c r="Q7" s="40"/>
      <c r="R7" s="37">
        <v>2008</v>
      </c>
      <c r="S7" s="38"/>
    </row>
    <row r="8" spans="2:19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30"/>
      <c r="P8" s="17"/>
      <c r="Q8" s="30"/>
      <c r="R8" s="17"/>
      <c r="S8" s="18"/>
    </row>
    <row r="9" spans="2:19" ht="13.5" customHeight="1">
      <c r="B9" s="11"/>
      <c r="C9" s="42" t="s">
        <v>6</v>
      </c>
      <c r="D9" s="19">
        <v>96.227</v>
      </c>
      <c r="E9" s="24">
        <v>0.20917230570584538</v>
      </c>
      <c r="F9" s="19">
        <v>129.566</v>
      </c>
      <c r="G9" s="24">
        <v>0.2245966686485821</v>
      </c>
      <c r="H9" s="19">
        <v>184.797</v>
      </c>
      <c r="I9" s="24">
        <v>0.22681519539194375</v>
      </c>
      <c r="J9" s="19">
        <v>330.31</v>
      </c>
      <c r="K9" s="24">
        <v>0.3180856503706072</v>
      </c>
      <c r="L9" s="19">
        <v>338.038</v>
      </c>
      <c r="M9" s="24">
        <v>0.3315463229957433</v>
      </c>
      <c r="N9" s="19">
        <v>430.422</v>
      </c>
      <c r="O9" s="31">
        <v>0.36208741474051165</v>
      </c>
      <c r="P9" s="19">
        <v>988.2190227</v>
      </c>
      <c r="Q9" s="31">
        <f>P9/P$14</f>
        <v>0.5145506165759547</v>
      </c>
      <c r="R9" s="19">
        <v>1257.5306</v>
      </c>
      <c r="S9" s="25">
        <f>R9/R$14</f>
        <v>0.5003357240642617</v>
      </c>
    </row>
    <row r="10" spans="2:19" ht="13.5" customHeight="1">
      <c r="B10" s="11"/>
      <c r="C10" s="42" t="s">
        <v>8</v>
      </c>
      <c r="D10" s="19">
        <v>124.313</v>
      </c>
      <c r="E10" s="24">
        <v>0.2702239167719118</v>
      </c>
      <c r="F10" s="19">
        <v>139.704</v>
      </c>
      <c r="G10" s="24">
        <v>0.24217042277203524</v>
      </c>
      <c r="H10" s="19">
        <v>227.672</v>
      </c>
      <c r="I10" s="24">
        <v>0.2794388933006197</v>
      </c>
      <c r="J10" s="19">
        <v>215.519</v>
      </c>
      <c r="K10" s="24">
        <v>0.2075429181139623</v>
      </c>
      <c r="L10" s="19">
        <v>172.045</v>
      </c>
      <c r="M10" s="24">
        <v>0.16874105023637181</v>
      </c>
      <c r="N10" s="19">
        <v>161.905</v>
      </c>
      <c r="O10" s="31">
        <v>0.1362006655876385</v>
      </c>
      <c r="P10" s="19">
        <v>175.5920024</v>
      </c>
      <c r="Q10" s="31">
        <f>P10/P$14</f>
        <v>0.09142808529820716</v>
      </c>
      <c r="R10" s="19">
        <v>194.1406</v>
      </c>
      <c r="S10" s="25">
        <f>R10/R$14</f>
        <v>0.07724303302939126</v>
      </c>
    </row>
    <row r="11" spans="2:19" ht="14.25" customHeight="1">
      <c r="B11" s="11"/>
      <c r="C11" s="42" t="s">
        <v>7</v>
      </c>
      <c r="D11" s="19">
        <v>170.429</v>
      </c>
      <c r="E11" s="24">
        <v>0.3704680275716953</v>
      </c>
      <c r="F11" s="19">
        <v>230.988</v>
      </c>
      <c r="G11" s="24">
        <v>0.40040701494063785</v>
      </c>
      <c r="H11" s="19">
        <v>314.364</v>
      </c>
      <c r="I11" s="24">
        <v>0.38584247625336454</v>
      </c>
      <c r="J11" s="19">
        <v>380.648</v>
      </c>
      <c r="K11" s="24">
        <v>0.3665607055259329</v>
      </c>
      <c r="L11" s="19">
        <v>391.797</v>
      </c>
      <c r="M11" s="24">
        <v>0.38427293591478845</v>
      </c>
      <c r="N11" s="19">
        <v>465.238</v>
      </c>
      <c r="O11" s="31">
        <v>0.3913759627970832</v>
      </c>
      <c r="P11" s="19">
        <v>573.696175</v>
      </c>
      <c r="Q11" s="31">
        <f>P11/P$14</f>
        <v>0.2987148737199843</v>
      </c>
      <c r="R11" s="19">
        <v>844.8017</v>
      </c>
      <c r="S11" s="25">
        <f>R11/R$14</f>
        <v>0.33612261225310874</v>
      </c>
    </row>
    <row r="12" spans="2:19" ht="14.25" customHeight="1">
      <c r="B12" s="11"/>
      <c r="C12" s="16" t="s">
        <v>0</v>
      </c>
      <c r="D12" s="19">
        <v>69.068</v>
      </c>
      <c r="E12" s="24">
        <v>0.15013574995054743</v>
      </c>
      <c r="F12" s="19">
        <v>76.625</v>
      </c>
      <c r="G12" s="24">
        <v>0.13282589363874475</v>
      </c>
      <c r="H12" s="19">
        <v>87.914</v>
      </c>
      <c r="I12" s="24">
        <v>0.107903435054072</v>
      </c>
      <c r="J12" s="19">
        <v>111.954</v>
      </c>
      <c r="K12" s="24">
        <v>0.1078107259894976</v>
      </c>
      <c r="L12" s="19">
        <v>117.7</v>
      </c>
      <c r="M12" s="24">
        <v>0.11543969085309637</v>
      </c>
      <c r="N12" s="19">
        <v>131.159</v>
      </c>
      <c r="O12" s="31">
        <v>0.11033595687476654</v>
      </c>
      <c r="P12" s="19">
        <v>183.0405378</v>
      </c>
      <c r="Q12" s="31">
        <f>P12/P$14</f>
        <v>0.09530642440585387</v>
      </c>
      <c r="R12" s="19">
        <v>216.9007</v>
      </c>
      <c r="S12" s="25">
        <f>R12/R$14</f>
        <v>0.08629863065323834</v>
      </c>
    </row>
    <row r="13" spans="2:19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2"/>
      <c r="P13" s="21"/>
      <c r="Q13" s="32"/>
      <c r="R13" s="21"/>
      <c r="S13" s="22"/>
    </row>
    <row r="14" spans="2:19" ht="14.25" customHeight="1">
      <c r="B14" s="11"/>
      <c r="C14" s="23" t="s">
        <v>1</v>
      </c>
      <c r="D14" s="27">
        <v>460.03700000000003</v>
      </c>
      <c r="E14" s="33">
        <v>1</v>
      </c>
      <c r="F14" s="27">
        <v>576.883</v>
      </c>
      <c r="G14" s="33">
        <v>1</v>
      </c>
      <c r="H14" s="27">
        <v>814.747</v>
      </c>
      <c r="I14" s="33">
        <v>1</v>
      </c>
      <c r="J14" s="27">
        <v>1038.431</v>
      </c>
      <c r="K14" s="33">
        <v>1</v>
      </c>
      <c r="L14" s="27">
        <v>1019.58</v>
      </c>
      <c r="M14" s="33">
        <v>1</v>
      </c>
      <c r="N14" s="27">
        <v>1188.7240000000002</v>
      </c>
      <c r="O14" s="33">
        <v>1</v>
      </c>
      <c r="P14" s="27">
        <f>SUM(P9:P12)</f>
        <v>1920.5477379000001</v>
      </c>
      <c r="Q14" s="33">
        <v>1</v>
      </c>
      <c r="R14" s="27">
        <f>SUM(R9:R12)</f>
        <v>2513.3736</v>
      </c>
      <c r="S14" s="26">
        <v>1</v>
      </c>
    </row>
    <row r="15" spans="2:19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4"/>
      <c r="P15" s="8"/>
      <c r="Q15" s="34"/>
      <c r="R15" s="8"/>
      <c r="S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6" t="s">
        <v>9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8">
    <mergeCell ref="R7:S7"/>
    <mergeCell ref="P7:Q7"/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tabSelected="1" zoomScalePageLayoutView="0" workbookViewId="0" topLeftCell="A20">
      <selection activeCell="M28" sqref="M2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">
        <v>10</v>
      </c>
    </row>
    <row r="5" spans="2:3" ht="12.75">
      <c r="B5" s="11"/>
      <c r="C5" s="29" t="s">
        <v>3</v>
      </c>
    </row>
    <row r="24" ht="12.75">
      <c r="C24" s="36" t="s">
        <v>9</v>
      </c>
    </row>
    <row r="29" spans="2:3" ht="12.75">
      <c r="B29" s="28"/>
      <c r="C29" s="1" t="s">
        <v>11</v>
      </c>
    </row>
    <row r="30" spans="2:3" ht="12.75">
      <c r="B30" s="11"/>
      <c r="C30" s="4" t="s">
        <v>2</v>
      </c>
    </row>
    <row r="50" ht="12.75">
      <c r="C50" s="36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****</cp:lastModifiedBy>
  <cp:lastPrinted>2006-11-28T18:47:20Z</cp:lastPrinted>
  <dcterms:created xsi:type="dcterms:W3CDTF">2006-10-24T15:27:51Z</dcterms:created>
  <dcterms:modified xsi:type="dcterms:W3CDTF">2010-02-19T13:25:58Z</dcterms:modified>
  <cp:category/>
  <cp:version/>
  <cp:contentType/>
  <cp:contentStatus/>
</cp:coreProperties>
</file>