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table'!$B$4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<sst xmlns="http://schemas.openxmlformats.org/spreadsheetml/2006/main" count="9" uniqueCount="7">
  <si>
    <t>Number of researchers in full-time equivalent (FTE)</t>
  </si>
  <si>
    <t>Number of researchers (FTE)</t>
  </si>
  <si>
    <t xml:space="preserve">NB.: Values where linearly interpolated for graphical purposes when needed. </t>
  </si>
  <si>
    <t xml:space="preserve">       In 2008 the survey method was changed in order to include also the researchers from the higher education who were not integrated in R&amp;D units evaluated and funded by the FCT</t>
  </si>
  <si>
    <r>
      <t>Source:</t>
    </r>
    <r>
      <rPr>
        <sz val="10"/>
        <rFont val="Arial"/>
        <family val="2"/>
      </rPr>
      <t xml:space="preserve"> OCDE.</t>
    </r>
  </si>
  <si>
    <t>NB.: In 2008 the survey method was changed in order to include also the researchers from the higher education who were not integrated in R&amp;D units evaluated and funded by the FCT</t>
  </si>
  <si>
    <t>1976 to 2008, Number of researchers (FTE)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</si>
</sst>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7"/>
      <color indexed="56"/>
      <name val="Arial"/>
      <family val="2"/>
    </font>
    <font>
      <b/>
      <sz val="7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/>
      <right style="thin">
        <color indexed="23"/>
      </right>
      <top/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0" fillId="0" borderId="0" xfId="15" applyFont="1" applyAlignment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2" fillId="0" borderId="0" xfId="15" applyFont="1" applyFill="1" applyAlignment="1">
      <alignment horizontal="left"/>
      <protection/>
    </xf>
    <xf numFmtId="1" fontId="6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7" fillId="33" borderId="11" xfId="15" applyFont="1" applyFill="1" applyBorder="1" applyAlignment="1">
      <alignment horizontal="left" vertical="justify"/>
      <protection/>
    </xf>
    <xf numFmtId="1" fontId="6" fillId="33" borderId="12" xfId="15" applyNumberFormat="1" applyFont="1" applyFill="1" applyBorder="1" applyAlignment="1">
      <alignment horizontal="center"/>
      <protection/>
    </xf>
    <xf numFmtId="1" fontId="6" fillId="33" borderId="13" xfId="15" applyNumberFormat="1" applyFont="1" applyFill="1" applyBorder="1" applyAlignment="1">
      <alignment horizontal="center"/>
      <protection/>
    </xf>
    <xf numFmtId="0" fontId="8" fillId="0" borderId="0" xfId="15" applyFont="1" applyAlignment="1">
      <alignment horizontal="left"/>
      <protection/>
    </xf>
    <xf numFmtId="0" fontId="6" fillId="0" borderId="0" xfId="57" applyFont="1" applyAlignment="1">
      <alignment/>
      <protection/>
    </xf>
    <xf numFmtId="0" fontId="9" fillId="0" borderId="0" xfId="57" applyFont="1" applyAlignment="1" quotePrefix="1">
      <alignment/>
      <protection/>
    </xf>
    <xf numFmtId="0" fontId="9" fillId="0" borderId="0" xfId="57" applyFont="1" applyAlignment="1">
      <alignment/>
      <protection/>
    </xf>
    <xf numFmtId="0" fontId="10" fillId="0" borderId="0" xfId="57" applyFont="1" applyBorder="1" applyAlignment="1">
      <alignment/>
      <protection/>
    </xf>
    <xf numFmtId="0" fontId="11" fillId="0" borderId="0" xfId="56" applyFont="1" applyBorder="1" applyAlignment="1">
      <alignment/>
      <protection/>
    </xf>
    <xf numFmtId="0" fontId="0" fillId="0" borderId="0" xfId="57" applyFont="1" applyAlignment="1">
      <alignment/>
      <protection/>
    </xf>
    <xf numFmtId="1" fontId="6" fillId="33" borderId="14" xfId="15" applyNumberFormat="1" applyFont="1" applyFill="1" applyBorder="1" applyAlignment="1">
      <alignment horizontal="center"/>
      <protection/>
    </xf>
    <xf numFmtId="1" fontId="6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7" fillId="33" borderId="12" xfId="15" applyFont="1" applyFill="1" applyBorder="1" applyAlignment="1">
      <alignment horizontal="left" vertical="justify"/>
      <protection/>
    </xf>
    <xf numFmtId="164" fontId="0" fillId="33" borderId="0" xfId="15" applyNumberFormat="1" applyFont="1" applyFill="1" applyBorder="1" applyAlignment="1">
      <alignment horizontal="center" vertical="center"/>
      <protection/>
    </xf>
    <xf numFmtId="164" fontId="0" fillId="33" borderId="16" xfId="15" applyNumberFormat="1" applyFont="1" applyFill="1" applyBorder="1" applyAlignment="1">
      <alignment horizontal="center" vertical="center"/>
      <protection/>
    </xf>
    <xf numFmtId="0" fontId="5" fillId="34" borderId="17" xfId="15" applyFont="1" applyFill="1" applyBorder="1" applyAlignment="1">
      <alignment horizontal="center" vertical="center"/>
      <protection/>
    </xf>
    <xf numFmtId="0" fontId="5" fillId="34" borderId="18" xfId="15" applyFont="1" applyFill="1" applyBorder="1" applyAlignment="1">
      <alignment horizontal="center" vertical="center"/>
      <protection/>
    </xf>
    <xf numFmtId="0" fontId="5" fillId="35" borderId="19" xfId="15" applyFont="1" applyFill="1" applyBorder="1" applyAlignment="1">
      <alignment horizontal="right"/>
      <protection/>
    </xf>
    <xf numFmtId="0" fontId="5" fillId="35" borderId="20" xfId="15" applyFont="1" applyFill="1" applyBorder="1" applyAlignment="1">
      <alignment horizontal="right"/>
      <protection/>
    </xf>
    <xf numFmtId="0" fontId="3" fillId="0" borderId="16" xfId="15" applyFont="1" applyFill="1" applyBorder="1" applyAlignment="1">
      <alignment horizontal="left" vertical="top"/>
      <protection/>
    </xf>
    <xf numFmtId="0" fontId="12" fillId="0" borderId="0" xfId="15" applyFont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7" fillId="33" borderId="0" xfId="15" applyFont="1" applyFill="1" applyBorder="1" applyAlignment="1">
      <alignment horizontal="left" vertical="justify"/>
      <protection/>
    </xf>
    <xf numFmtId="0" fontId="5" fillId="34" borderId="21" xfId="15" applyFont="1" applyFill="1" applyBorder="1" applyAlignment="1">
      <alignment horizontal="center" vertical="center"/>
      <protection/>
    </xf>
    <xf numFmtId="0" fontId="5" fillId="34" borderId="22" xfId="15" applyFont="1" applyFill="1" applyBorder="1" applyAlignment="1">
      <alignment horizontal="center" vertical="center"/>
      <protection/>
    </xf>
    <xf numFmtId="1" fontId="6" fillId="33" borderId="23" xfId="15" applyNumberFormat="1" applyFont="1" applyFill="1" applyBorder="1" applyAlignment="1">
      <alignment horizontal="center"/>
      <protection/>
    </xf>
    <xf numFmtId="164" fontId="0" fillId="33" borderId="24" xfId="15" applyNumberFormat="1" applyFont="1" applyFill="1" applyBorder="1" applyAlignment="1">
      <alignment horizontal="center" vertical="center"/>
      <protection/>
    </xf>
    <xf numFmtId="1" fontId="6" fillId="33" borderId="25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3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Alignment="1">
      <alignment horizontal="left" vertical="top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Clientes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0725"/>
          <c:w val="0.9935"/>
          <c:h val="0.99"/>
        </c:manualLayout>
      </c:layout>
      <c:lineChart>
        <c:grouping val="stacked"/>
        <c:varyColors val="0"/>
        <c:ser>
          <c:idx val="1"/>
          <c:order val="0"/>
          <c:tx>
            <c:strRef>
              <c:f>'Data table'!$C$9:$D$9</c:f>
              <c:strCache>
                <c:ptCount val="1"/>
                <c:pt idx="0">
                  <c:v>Number of researchers (FTE)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table'!$E$7:$AK$7</c:f>
              <c:numCache>
                <c:ptCount val="33"/>
                <c:pt idx="0">
                  <c:v>1976</c:v>
                </c:pt>
                <c:pt idx="2">
                  <c:v>1978</c:v>
                </c:pt>
                <c:pt idx="4">
                  <c:v>1980</c:v>
                </c:pt>
                <c:pt idx="6">
                  <c:v>1982</c:v>
                </c:pt>
                <c:pt idx="8">
                  <c:v>1984</c:v>
                </c:pt>
                <c:pt idx="10">
                  <c:v>1986</c:v>
                </c:pt>
                <c:pt idx="12">
                  <c:v>1988</c:v>
                </c:pt>
                <c:pt idx="14">
                  <c:v>1990</c:v>
                </c:pt>
                <c:pt idx="16">
                  <c:v>1992</c:v>
                </c:pt>
                <c:pt idx="19">
                  <c:v>1995</c:v>
                </c:pt>
                <c:pt idx="21">
                  <c:v>1997</c:v>
                </c:pt>
                <c:pt idx="23">
                  <c:v>1999</c:v>
                </c:pt>
                <c:pt idx="25">
                  <c:v>2001</c:v>
                </c:pt>
                <c:pt idx="27">
                  <c:v>2003</c:v>
                </c:pt>
                <c:pt idx="29">
                  <c:v>2005</c:v>
                </c:pt>
                <c:pt idx="31">
                  <c:v>2007</c:v>
                </c:pt>
                <c:pt idx="32">
                  <c:v>2008</c:v>
                </c:pt>
              </c:numCache>
            </c:numRef>
          </c:cat>
          <c:val>
            <c:numRef>
              <c:f>'Data table'!$E$9:$AK$9</c:f>
              <c:numCache>
                <c:ptCount val="33"/>
                <c:pt idx="0">
                  <c:v>1749</c:v>
                </c:pt>
                <c:pt idx="1">
                  <c:v>1905.25</c:v>
                </c:pt>
                <c:pt idx="2">
                  <c:v>2061.5</c:v>
                </c:pt>
                <c:pt idx="3">
                  <c:v>2362.05</c:v>
                </c:pt>
                <c:pt idx="4">
                  <c:v>2662.6</c:v>
                </c:pt>
                <c:pt idx="5">
                  <c:v>2840.8</c:v>
                </c:pt>
                <c:pt idx="6">
                  <c:v>3019</c:v>
                </c:pt>
                <c:pt idx="7">
                  <c:v>3247.1</c:v>
                </c:pt>
                <c:pt idx="8">
                  <c:v>3475.2</c:v>
                </c:pt>
                <c:pt idx="9">
                  <c:v>3977.2</c:v>
                </c:pt>
                <c:pt idx="10">
                  <c:v>4479.2</c:v>
                </c:pt>
                <c:pt idx="11">
                  <c:v>5520</c:v>
                </c:pt>
                <c:pt idx="12">
                  <c:v>6560.8</c:v>
                </c:pt>
                <c:pt idx="13">
                  <c:v>7148.55</c:v>
                </c:pt>
                <c:pt idx="14">
                  <c:v>7736.3</c:v>
                </c:pt>
                <c:pt idx="15">
                  <c:v>8593.65</c:v>
                </c:pt>
                <c:pt idx="16">
                  <c:v>9451</c:v>
                </c:pt>
                <c:pt idx="17">
                  <c:v>10167.066666666668</c:v>
                </c:pt>
                <c:pt idx="18">
                  <c:v>10883.133333333335</c:v>
                </c:pt>
                <c:pt idx="19">
                  <c:v>11599.2</c:v>
                </c:pt>
                <c:pt idx="20">
                  <c:v>12620.75</c:v>
                </c:pt>
                <c:pt idx="21">
                  <c:v>13642.3</c:v>
                </c:pt>
                <c:pt idx="22">
                  <c:v>14696.849999999999</c:v>
                </c:pt>
                <c:pt idx="23">
                  <c:v>15751.4</c:v>
                </c:pt>
                <c:pt idx="24">
                  <c:v>16737.7</c:v>
                </c:pt>
                <c:pt idx="25">
                  <c:v>17724</c:v>
                </c:pt>
                <c:pt idx="26">
                  <c:v>18983</c:v>
                </c:pt>
                <c:pt idx="27">
                  <c:v>20242</c:v>
                </c:pt>
                <c:pt idx="28">
                  <c:v>22984.9</c:v>
                </c:pt>
                <c:pt idx="29">
                  <c:v>25727.8</c:v>
                </c:pt>
                <c:pt idx="30">
                  <c:v>26856.9</c:v>
                </c:pt>
                <c:pt idx="31">
                  <c:v>27986</c:v>
                </c:pt>
                <c:pt idx="32">
                  <c:v>40563</c:v>
                </c:pt>
              </c:numCache>
            </c:numRef>
          </c:val>
          <c:smooth val="0"/>
        </c:ser>
        <c:marker val="1"/>
        <c:axId val="66055475"/>
        <c:axId val="57628364"/>
      </c:lineChart>
      <c:catAx>
        <c:axId val="660554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628364"/>
        <c:crosses val="autoZero"/>
        <c:auto val="1"/>
        <c:lblOffset val="100"/>
        <c:tickLblSkip val="1"/>
        <c:noMultiLvlLbl val="0"/>
      </c:catAx>
      <c:valAx>
        <c:axId val="57628364"/>
        <c:scaling>
          <c:orientation val="minMax"/>
          <c:max val="45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055475"/>
        <c:crossesAt val="1"/>
        <c:crossBetween val="midCat"/>
        <c:dispUnits/>
        <c:majorUnit val="5000"/>
        <c:minorUnit val="25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19050</xdr:colOff>
      <xdr:row>6</xdr:row>
      <xdr:rowOff>28575</xdr:rowOff>
    </xdr:from>
    <xdr:ext cx="9153525" cy="4038600"/>
    <xdr:graphicFrame>
      <xdr:nvGraphicFramePr>
        <xdr:cNvPr id="1" name="Chart 40"/>
        <xdr:cNvGraphicFramePr/>
      </xdr:nvGraphicFramePr>
      <xdr:xfrm>
        <a:off x="609600" y="1038225"/>
        <a:ext cx="915352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K16"/>
  <sheetViews>
    <sheetView showGridLines="0" zoomScalePageLayoutView="0" workbookViewId="0" topLeftCell="A1">
      <selection activeCell="C4" sqref="C4:AA4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4.140625" style="1" customWidth="1"/>
    <col min="4" max="4" width="6.7109375" style="1" customWidth="1"/>
    <col min="5" max="5" width="7.28125" style="1" customWidth="1"/>
    <col min="6" max="6" width="0.71875" style="1" customWidth="1"/>
    <col min="7" max="7" width="7.28125" style="1" customWidth="1"/>
    <col min="8" max="8" width="0.71875" style="1" customWidth="1"/>
    <col min="9" max="9" width="7.28125" style="1" customWidth="1"/>
    <col min="10" max="10" width="0.71875" style="1" customWidth="1"/>
    <col min="11" max="11" width="7.28125" style="1" customWidth="1"/>
    <col min="12" max="12" width="0.71875" style="1" customWidth="1"/>
    <col min="13" max="13" width="7.28125" style="1" customWidth="1"/>
    <col min="14" max="14" width="0.71875" style="1" customWidth="1"/>
    <col min="15" max="15" width="7.28125" style="1" customWidth="1"/>
    <col min="16" max="16" width="0.71875" style="1" customWidth="1"/>
    <col min="17" max="17" width="7.28125" style="1" customWidth="1"/>
    <col min="18" max="18" width="0.71875" style="1" customWidth="1"/>
    <col min="19" max="19" width="7.28125" style="1" customWidth="1"/>
    <col min="20" max="20" width="0.71875" style="1" customWidth="1"/>
    <col min="21" max="21" width="7.28125" style="1" customWidth="1"/>
    <col min="22" max="23" width="0.71875" style="1" customWidth="1"/>
    <col min="24" max="24" width="7.28125" style="1" customWidth="1"/>
    <col min="25" max="25" width="0.71875" style="1" customWidth="1"/>
    <col min="26" max="26" width="7.28125" style="1" customWidth="1"/>
    <col min="27" max="27" width="0.71875" style="1" customWidth="1"/>
    <col min="28" max="28" width="7.28125" style="1" customWidth="1"/>
    <col min="29" max="29" width="0.71875" style="1" customWidth="1"/>
    <col min="30" max="30" width="7.28125" style="1" customWidth="1"/>
    <col min="31" max="31" width="0.71875" style="1" customWidth="1"/>
    <col min="32" max="32" width="7.28125" style="1" customWidth="1"/>
    <col min="33" max="33" width="0.71875" style="1" customWidth="1"/>
    <col min="34" max="34" width="7.28125" style="1" customWidth="1"/>
    <col min="35" max="35" width="0.71875" style="1" customWidth="1"/>
    <col min="36" max="37" width="7.28125" style="1" customWidth="1"/>
    <col min="38" max="40" width="6.7109375" style="1" customWidth="1"/>
    <col min="41" max="16384" width="8.8515625" style="1" customWidth="1"/>
  </cols>
  <sheetData>
    <row r="2" spans="2:24" ht="16.5" customHeight="1">
      <c r="B2" s="4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ht="12" customHeight="1">
      <c r="B3" s="5"/>
    </row>
    <row r="4" spans="2:27" ht="15.75" customHeight="1">
      <c r="B4" s="29"/>
      <c r="C4" s="41" t="str">
        <f>Graph!C4</f>
        <v>Number of researchers in full-time equivalent (FTE)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</row>
    <row r="5" spans="2:23" ht="12" customHeight="1">
      <c r="B5" s="14"/>
      <c r="C5" s="38" t="s">
        <v>1</v>
      </c>
      <c r="D5" s="6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3"/>
    </row>
    <row r="6" spans="2:23" ht="12" customHeight="1">
      <c r="B6" s="14"/>
      <c r="C6" s="6"/>
      <c r="D6" s="6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3"/>
    </row>
    <row r="7" spans="2:37" ht="12" customHeight="1">
      <c r="B7" s="15"/>
      <c r="C7" s="27"/>
      <c r="D7" s="28"/>
      <c r="E7" s="25">
        <v>1976</v>
      </c>
      <c r="F7" s="25"/>
      <c r="G7" s="25">
        <v>1978</v>
      </c>
      <c r="H7" s="25"/>
      <c r="I7" s="25">
        <v>1980</v>
      </c>
      <c r="J7" s="25"/>
      <c r="K7" s="25">
        <v>1982</v>
      </c>
      <c r="L7" s="25"/>
      <c r="M7" s="25">
        <v>1984</v>
      </c>
      <c r="N7" s="25"/>
      <c r="O7" s="25">
        <v>1986</v>
      </c>
      <c r="P7" s="25"/>
      <c r="Q7" s="25">
        <v>1988</v>
      </c>
      <c r="R7" s="25"/>
      <c r="S7" s="25">
        <v>1990</v>
      </c>
      <c r="T7" s="25"/>
      <c r="U7" s="25">
        <v>1992</v>
      </c>
      <c r="V7" s="25"/>
      <c r="W7" s="25"/>
      <c r="X7" s="25">
        <v>1995</v>
      </c>
      <c r="Y7" s="25"/>
      <c r="Z7" s="25">
        <v>1997</v>
      </c>
      <c r="AA7" s="25"/>
      <c r="AB7" s="25">
        <v>1999</v>
      </c>
      <c r="AC7" s="25"/>
      <c r="AD7" s="25">
        <v>2001</v>
      </c>
      <c r="AE7" s="25"/>
      <c r="AF7" s="25">
        <v>2003</v>
      </c>
      <c r="AG7" s="25"/>
      <c r="AH7" s="34">
        <v>2005</v>
      </c>
      <c r="AI7" s="33"/>
      <c r="AJ7" s="34">
        <v>2007</v>
      </c>
      <c r="AK7" s="26">
        <v>2008</v>
      </c>
    </row>
    <row r="8" spans="2:37" ht="12" customHeight="1">
      <c r="B8" s="15"/>
      <c r="C8" s="8"/>
      <c r="D8" s="21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19"/>
      <c r="AG8" s="19"/>
      <c r="AH8" s="35"/>
      <c r="AI8" s="19"/>
      <c r="AJ8" s="35"/>
      <c r="AK8" s="20"/>
    </row>
    <row r="9" spans="2:37" ht="24.75" customHeight="1">
      <c r="B9" s="15"/>
      <c r="C9" s="39" t="s">
        <v>1</v>
      </c>
      <c r="D9" s="40"/>
      <c r="E9" s="23">
        <v>1749</v>
      </c>
      <c r="F9" s="23">
        <f>(E9+G9)/2</f>
        <v>1905.25</v>
      </c>
      <c r="G9" s="23">
        <v>2061.5</v>
      </c>
      <c r="H9" s="23">
        <f>(G9+I9)/2</f>
        <v>2362.05</v>
      </c>
      <c r="I9" s="23">
        <v>2662.6</v>
      </c>
      <c r="J9" s="23">
        <f>(I9+K9)/2</f>
        <v>2840.8</v>
      </c>
      <c r="K9" s="23">
        <v>3019</v>
      </c>
      <c r="L9" s="23">
        <f>(K9+M9)/2</f>
        <v>3247.1</v>
      </c>
      <c r="M9" s="23">
        <v>3475.2</v>
      </c>
      <c r="N9" s="23">
        <f>(M9+O9)/2</f>
        <v>3977.2</v>
      </c>
      <c r="O9" s="23">
        <v>4479.2</v>
      </c>
      <c r="P9" s="23">
        <f>(O9+Q9)/2</f>
        <v>5520</v>
      </c>
      <c r="Q9" s="23">
        <v>6560.8</v>
      </c>
      <c r="R9" s="23">
        <f>(Q9+S9)/2</f>
        <v>7148.55</v>
      </c>
      <c r="S9" s="23">
        <v>7736.3</v>
      </c>
      <c r="T9" s="23">
        <f>(U9+S9)/2</f>
        <v>8593.65</v>
      </c>
      <c r="U9" s="23">
        <v>9451</v>
      </c>
      <c r="V9" s="23">
        <f>U9+($X9-$U9)/3</f>
        <v>10167.066666666668</v>
      </c>
      <c r="W9" s="23">
        <f>V9+($X9-$U9)/3</f>
        <v>10883.133333333335</v>
      </c>
      <c r="X9" s="23">
        <v>11599.2</v>
      </c>
      <c r="Y9" s="23">
        <f>(Z9+X9)/2</f>
        <v>12620.75</v>
      </c>
      <c r="Z9" s="23">
        <v>13642.3</v>
      </c>
      <c r="AA9" s="23">
        <f>(AB9+Z9)/2</f>
        <v>14696.849999999999</v>
      </c>
      <c r="AB9" s="23">
        <v>15751.4</v>
      </c>
      <c r="AC9" s="23">
        <f>(AD9+AB9)/2</f>
        <v>16737.7</v>
      </c>
      <c r="AD9" s="23">
        <v>17724</v>
      </c>
      <c r="AE9" s="23">
        <f>(AF9+AD9)/2</f>
        <v>18983</v>
      </c>
      <c r="AF9" s="23">
        <v>20242</v>
      </c>
      <c r="AG9" s="23">
        <f>(AH9+AF9)/2</f>
        <v>22984.9</v>
      </c>
      <c r="AH9" s="36">
        <v>25727.8</v>
      </c>
      <c r="AI9" s="23">
        <f>(AJ9+AH9)/2</f>
        <v>26856.9</v>
      </c>
      <c r="AJ9" s="36">
        <v>27986</v>
      </c>
      <c r="AK9" s="24">
        <v>40563</v>
      </c>
    </row>
    <row r="10" spans="2:37" ht="12" customHeight="1">
      <c r="B10" s="15"/>
      <c r="C10" s="9"/>
      <c r="D10" s="22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37"/>
      <c r="AI10" s="10"/>
      <c r="AJ10" s="37"/>
      <c r="AK10" s="11"/>
    </row>
    <row r="11" spans="2:37" ht="12" customHeight="1">
      <c r="B11" s="15"/>
      <c r="C11" s="32"/>
      <c r="D11" s="32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2:37" ht="12" customHeight="1">
      <c r="B12" s="15"/>
      <c r="C12" s="38" t="s">
        <v>2</v>
      </c>
      <c r="D12" s="32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2:37" ht="12" customHeight="1">
      <c r="B13" s="15"/>
      <c r="C13" s="38" t="s">
        <v>3</v>
      </c>
      <c r="D13" s="32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2:24" ht="12" customHeight="1">
      <c r="B14" s="15"/>
      <c r="C14" s="16"/>
      <c r="D14" s="16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3"/>
      <c r="X14" s="23"/>
    </row>
    <row r="15" spans="2:23" ht="12" customHeight="1">
      <c r="B15" s="18"/>
      <c r="C15" s="31" t="s">
        <v>4</v>
      </c>
      <c r="D15" s="12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2:23" ht="12" customHeight="1">
      <c r="B16" s="14"/>
      <c r="C16" s="6"/>
      <c r="D16" s="6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3"/>
    </row>
  </sheetData>
  <sheetProtection/>
  <mergeCells count="2">
    <mergeCell ref="C9:D9"/>
    <mergeCell ref="C4:AA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M37"/>
  <sheetViews>
    <sheetView showGridLines="0" tabSelected="1" zoomScalePageLayoutView="0" workbookViewId="0" topLeftCell="A1">
      <selection activeCell="C5" sqref="C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3" ht="15.75" customHeight="1">
      <c r="B4" s="29"/>
      <c r="C4" s="41" t="s">
        <v>0</v>
      </c>
      <c r="D4" s="42"/>
      <c r="E4" s="42"/>
      <c r="F4" s="42"/>
      <c r="G4" s="42"/>
      <c r="H4" s="42"/>
      <c r="I4" s="42"/>
      <c r="J4" s="42"/>
      <c r="K4" s="42"/>
      <c r="L4" s="42"/>
      <c r="M4" s="42"/>
    </row>
    <row r="5" spans="2:13" ht="12.75">
      <c r="B5" s="14"/>
      <c r="C5" s="38" t="s">
        <v>6</v>
      </c>
      <c r="D5" s="6"/>
      <c r="E5" s="13"/>
      <c r="F5" s="13"/>
      <c r="G5" s="13"/>
      <c r="H5" s="13"/>
      <c r="I5" s="3"/>
      <c r="J5" s="1"/>
      <c r="K5" s="1"/>
      <c r="L5" s="1"/>
      <c r="M5" s="1"/>
    </row>
    <row r="26" ht="11.25" customHeight="1"/>
    <row r="27" ht="14.25" customHeight="1"/>
    <row r="28" ht="14.25" customHeight="1"/>
    <row r="29" ht="14.25" customHeight="1"/>
    <row r="30" ht="14.25" customHeight="1"/>
    <row r="31" ht="14.25" customHeight="1"/>
    <row r="32" ht="12.75">
      <c r="C32" s="38" t="s">
        <v>5</v>
      </c>
    </row>
    <row r="33" ht="12.75">
      <c r="C33" s="31" t="s">
        <v>4</v>
      </c>
    </row>
    <row r="34" ht="12.75">
      <c r="C34" s="30"/>
    </row>
    <row r="36" ht="7.5" customHeight="1">
      <c r="C36" s="12"/>
    </row>
    <row r="37" ht="12.75">
      <c r="C37" s="16"/>
    </row>
  </sheetData>
  <sheetProtection/>
  <mergeCells count="1">
    <mergeCell ref="C4:M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Jordão</cp:lastModifiedBy>
  <cp:lastPrinted>2006-11-28T18:47:20Z</cp:lastPrinted>
  <dcterms:created xsi:type="dcterms:W3CDTF">2006-10-24T15:27:51Z</dcterms:created>
  <dcterms:modified xsi:type="dcterms:W3CDTF">2010-02-25T16:46:38Z</dcterms:modified>
  <cp:category/>
  <cp:version/>
  <cp:contentType/>
  <cp:contentStatus/>
</cp:coreProperties>
</file>