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dados'!$B$4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dados'!#REF!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<sst xmlns="http://schemas.openxmlformats.org/spreadsheetml/2006/main" count="8" uniqueCount="5">
  <si>
    <t>% da despesa total em I&amp;D nas Empresas em relação ao PIB</t>
  </si>
  <si>
    <r>
      <t>Fonte:</t>
    </r>
    <r>
      <rPr>
        <sz val="10"/>
        <rFont val="Arial"/>
        <family val="2"/>
      </rPr>
      <t xml:space="preserve"> OCDE.</t>
    </r>
  </si>
  <si>
    <t xml:space="preserve">Nota: Valores para anos intermédios interpolados linearmente para efeitos do gráfico respectivo. </t>
  </si>
  <si>
    <t>%</t>
  </si>
  <si>
    <t>Percentagem da despesa total em I&amp;D nas Empresas em relação ao PIB em Portugal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</si>
</sst>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 style="thin">
        <color indexed="9"/>
      </left>
      <right/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9"/>
      </top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2" fillId="0" borderId="0" xfId="15" applyFont="1" applyFill="1" applyAlignment="1">
      <alignment horizontal="left"/>
      <protection/>
    </xf>
    <xf numFmtId="1" fontId="5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6" fillId="33" borderId="11" xfId="15" applyFont="1" applyFill="1" applyBorder="1" applyAlignment="1">
      <alignment horizontal="left" vertical="justify"/>
      <protection/>
    </xf>
    <xf numFmtId="1" fontId="5" fillId="33" borderId="12" xfId="15" applyNumberFormat="1" applyFont="1" applyFill="1" applyBorder="1" applyAlignment="1">
      <alignment horizontal="center"/>
      <protection/>
    </xf>
    <xf numFmtId="1" fontId="5" fillId="33" borderId="13" xfId="15" applyNumberFormat="1" applyFont="1" applyFill="1" applyBorder="1" applyAlignment="1">
      <alignment horizontal="center"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0" fontId="0" fillId="0" borderId="0" xfId="15" applyFont="1" applyFill="1" applyAlignment="1">
      <alignment/>
      <protection/>
    </xf>
    <xf numFmtId="1" fontId="5" fillId="33" borderId="14" xfId="15" applyNumberFormat="1" applyFont="1" applyFill="1" applyBorder="1" applyAlignment="1">
      <alignment horizontal="center"/>
      <protection/>
    </xf>
    <xf numFmtId="1" fontId="5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6" fillId="33" borderId="12" xfId="15" applyFont="1" applyFill="1" applyBorder="1" applyAlignment="1">
      <alignment horizontal="left" vertical="justify"/>
      <protection/>
    </xf>
    <xf numFmtId="0" fontId="4" fillId="34" borderId="16" xfId="15" applyFont="1" applyFill="1" applyBorder="1" applyAlignment="1">
      <alignment horizontal="center" vertical="center"/>
      <protection/>
    </xf>
    <xf numFmtId="0" fontId="4" fillId="35" borderId="17" xfId="15" applyFont="1" applyFill="1" applyBorder="1" applyAlignment="1">
      <alignment horizontal="right"/>
      <protection/>
    </xf>
    <xf numFmtId="0" fontId="4" fillId="35" borderId="18" xfId="15" applyFont="1" applyFill="1" applyBorder="1" applyAlignment="1">
      <alignment horizontal="right"/>
      <protection/>
    </xf>
    <xf numFmtId="2" fontId="0" fillId="0" borderId="0" xfId="56" applyNumberFormat="1" applyFont="1" applyBorder="1" applyAlignment="1">
      <alignment horizontal="center" vertical="center"/>
      <protection/>
    </xf>
    <xf numFmtId="2" fontId="0" fillId="0" borderId="19" xfId="56" applyNumberFormat="1" applyFont="1" applyBorder="1" applyAlignment="1">
      <alignment horizontal="center" vertical="center"/>
      <protection/>
    </xf>
    <xf numFmtId="0" fontId="3" fillId="0" borderId="19" xfId="15" applyFont="1" applyFill="1" applyBorder="1" applyAlignment="1">
      <alignment horizontal="left" vertical="top"/>
      <protection/>
    </xf>
    <xf numFmtId="0" fontId="4" fillId="34" borderId="20" xfId="15" applyFont="1" applyFill="1" applyBorder="1" applyAlignment="1">
      <alignment horizontal="center" vertical="center"/>
      <protection/>
    </xf>
    <xf numFmtId="0" fontId="3" fillId="0" borderId="0" xfId="15" applyFont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0" fontId="6" fillId="33" borderId="0" xfId="15" applyFont="1" applyFill="1" applyBorder="1" applyAlignment="1">
      <alignment horizontal="left" vertical="justify"/>
      <protection/>
    </xf>
    <xf numFmtId="0" fontId="4" fillId="34" borderId="18" xfId="15" applyFont="1" applyFill="1" applyBorder="1" applyAlignment="1">
      <alignment horizontal="center" vertical="center"/>
      <protection/>
    </xf>
    <xf numFmtId="0" fontId="4" fillId="34" borderId="21" xfId="15" applyFont="1" applyFill="1" applyBorder="1" applyAlignment="1">
      <alignment horizontal="center" vertical="center"/>
      <protection/>
    </xf>
    <xf numFmtId="1" fontId="5" fillId="33" borderId="22" xfId="15" applyNumberFormat="1" applyFont="1" applyFill="1" applyBorder="1" applyAlignment="1">
      <alignment horizontal="center"/>
      <protection/>
    </xf>
    <xf numFmtId="2" fontId="0" fillId="0" borderId="23" xfId="56" applyNumberFormat="1" applyFont="1" applyBorder="1" applyAlignment="1">
      <alignment horizontal="center" vertical="center"/>
      <protection/>
    </xf>
    <xf numFmtId="1" fontId="5" fillId="33" borderId="24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  <xf numFmtId="0" fontId="4" fillId="34" borderId="25" xfId="15" applyFont="1" applyFill="1" applyBorder="1" applyAlignment="1">
      <alignment horizontal="center" vertical="center"/>
      <protection/>
    </xf>
    <xf numFmtId="0" fontId="4" fillId="34" borderId="26" xfId="15" applyFont="1" applyFill="1" applyBorder="1" applyAlignment="1">
      <alignment horizontal="center" vertical="center"/>
      <protection/>
    </xf>
    <xf numFmtId="1" fontId="5" fillId="33" borderId="27" xfId="15" applyNumberFormat="1" applyFont="1" applyFill="1" applyBorder="1" applyAlignment="1">
      <alignment horizontal="center"/>
      <protection/>
    </xf>
    <xf numFmtId="2" fontId="0" fillId="0" borderId="28" xfId="56" applyNumberFormat="1" applyFont="1" applyBorder="1" applyAlignment="1">
      <alignment horizontal="center" vertical="center"/>
      <protection/>
    </xf>
    <xf numFmtId="1" fontId="5" fillId="33" borderId="29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0.04125"/>
          <c:w val="0.99125"/>
          <c:h val="0.89425"/>
        </c:manualLayout>
      </c:layout>
      <c:lineChart>
        <c:grouping val="stacked"/>
        <c:varyColors val="0"/>
        <c:ser>
          <c:idx val="1"/>
          <c:order val="0"/>
          <c:tx>
            <c:strRef>
              <c:f>'Tabela de dados'!$C$9:$D$9</c:f>
              <c:strCache>
                <c:ptCount val="1"/>
                <c:pt idx="0">
                  <c:v>% da despesa total em I&amp;D nas Empresas em relação ao PIB</c:v>
                </c:pt>
              </c:strCache>
            </c:strRef>
          </c:tx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dados'!$E$7:$AZ$7</c:f>
              <c:numCache>
                <c:ptCount val="48"/>
                <c:pt idx="0">
                  <c:v>1964</c:v>
                </c:pt>
                <c:pt idx="4">
                  <c:v>1967</c:v>
                </c:pt>
                <c:pt idx="8">
                  <c:v>1971</c:v>
                </c:pt>
                <c:pt idx="13">
                  <c:v>1976</c:v>
                </c:pt>
                <c:pt idx="15">
                  <c:v>1978</c:v>
                </c:pt>
                <c:pt idx="17">
                  <c:v>1980</c:v>
                </c:pt>
                <c:pt idx="19">
                  <c:v>1982</c:v>
                </c:pt>
                <c:pt idx="21">
                  <c:v>1984</c:v>
                </c:pt>
                <c:pt idx="23">
                  <c:v>1986</c:v>
                </c:pt>
                <c:pt idx="25">
                  <c:v>1988</c:v>
                </c:pt>
                <c:pt idx="27">
                  <c:v>1990</c:v>
                </c:pt>
                <c:pt idx="29">
                  <c:v>1992</c:v>
                </c:pt>
                <c:pt idx="32">
                  <c:v>1995</c:v>
                </c:pt>
                <c:pt idx="34">
                  <c:v>1997</c:v>
                </c:pt>
                <c:pt idx="36">
                  <c:v>1999</c:v>
                </c:pt>
                <c:pt idx="38">
                  <c:v>2001</c:v>
                </c:pt>
                <c:pt idx="40">
                  <c:v>2003</c:v>
                </c:pt>
                <c:pt idx="42">
                  <c:v>2005</c:v>
                </c:pt>
                <c:pt idx="44">
                  <c:v>2007</c:v>
                </c:pt>
                <c:pt idx="45">
                  <c:v>2008</c:v>
                </c:pt>
                <c:pt idx="46">
                  <c:v>2009</c:v>
                </c:pt>
                <c:pt idx="47">
                  <c:v>2010</c:v>
                </c:pt>
              </c:numCache>
            </c:numRef>
          </c:cat>
          <c:val>
            <c:numRef>
              <c:f>'Tabela de dados'!$E$9:$AZ$9</c:f>
              <c:numCache>
                <c:ptCount val="48"/>
                <c:pt idx="0">
                  <c:v>0.061941309255079006</c:v>
                </c:pt>
                <c:pt idx="1">
                  <c:v>0.05654103187888729</c:v>
                </c:pt>
                <c:pt idx="2">
                  <c:v>0.05114075450269556</c:v>
                </c:pt>
                <c:pt idx="3">
                  <c:v>0.04574047712650384</c:v>
                </c:pt>
                <c:pt idx="4">
                  <c:v>0.04034019975031212</c:v>
                </c:pt>
                <c:pt idx="5">
                  <c:v>0.053764867597611614</c:v>
                </c:pt>
                <c:pt idx="6">
                  <c:v>0.06718953544491112</c:v>
                </c:pt>
                <c:pt idx="7">
                  <c:v>0.08061420329221061</c:v>
                </c:pt>
                <c:pt idx="8">
                  <c:v>0.09403887113951011</c:v>
                </c:pt>
                <c:pt idx="9">
                  <c:v>0.08660840231954807</c:v>
                </c:pt>
                <c:pt idx="10">
                  <c:v>0.07917793349958603</c:v>
                </c:pt>
                <c:pt idx="11">
                  <c:v>0.07174746467962399</c:v>
                </c:pt>
                <c:pt idx="12">
                  <c:v>0.06431699585966195</c:v>
                </c:pt>
                <c:pt idx="13">
                  <c:v>0.056886527039699916</c:v>
                </c:pt>
                <c:pt idx="14">
                  <c:v>0.049514267089861855</c:v>
                </c:pt>
                <c:pt idx="15">
                  <c:v>0.0421420071400238</c:v>
                </c:pt>
                <c:pt idx="16">
                  <c:v>0.07967179568119331</c:v>
                </c:pt>
                <c:pt idx="17">
                  <c:v>0.09740228210730761</c:v>
                </c:pt>
                <c:pt idx="18">
                  <c:v>0.09556754276566848</c:v>
                </c:pt>
                <c:pt idx="19">
                  <c:v>0.09373280342402934</c:v>
                </c:pt>
                <c:pt idx="20">
                  <c:v>0.09186640171201467</c:v>
                </c:pt>
                <c:pt idx="21">
                  <c:v>0.09</c:v>
                </c:pt>
                <c:pt idx="22">
                  <c:v>0.095</c:v>
                </c:pt>
                <c:pt idx="23">
                  <c:v>0.1</c:v>
                </c:pt>
                <c:pt idx="24">
                  <c:v>0.095</c:v>
                </c:pt>
                <c:pt idx="25">
                  <c:v>0.09</c:v>
                </c:pt>
                <c:pt idx="26">
                  <c:v>0.11</c:v>
                </c:pt>
                <c:pt idx="27">
                  <c:v>0.13</c:v>
                </c:pt>
                <c:pt idx="28">
                  <c:v>0.13</c:v>
                </c:pt>
                <c:pt idx="29">
                  <c:v>0.13</c:v>
                </c:pt>
                <c:pt idx="30">
                  <c:v>0.12333333333333334</c:v>
                </c:pt>
                <c:pt idx="31">
                  <c:v>0.11666666666666667</c:v>
                </c:pt>
                <c:pt idx="32">
                  <c:v>0.11</c:v>
                </c:pt>
                <c:pt idx="33">
                  <c:v>0.12</c:v>
                </c:pt>
                <c:pt idx="34">
                  <c:v>0.13</c:v>
                </c:pt>
                <c:pt idx="35">
                  <c:v>0.14500000000000002</c:v>
                </c:pt>
                <c:pt idx="36">
                  <c:v>0.16</c:v>
                </c:pt>
                <c:pt idx="37">
                  <c:v>0.20500000000000002</c:v>
                </c:pt>
                <c:pt idx="38">
                  <c:v>0.25</c:v>
                </c:pt>
                <c:pt idx="39">
                  <c:v>0.245</c:v>
                </c:pt>
                <c:pt idx="40">
                  <c:v>0.24</c:v>
                </c:pt>
                <c:pt idx="41">
                  <c:v>0.27</c:v>
                </c:pt>
                <c:pt idx="42">
                  <c:v>0.3</c:v>
                </c:pt>
                <c:pt idx="43">
                  <c:v>0.44999999999999996</c:v>
                </c:pt>
                <c:pt idx="44">
                  <c:v>0.6</c:v>
                </c:pt>
                <c:pt idx="45">
                  <c:v>0.75</c:v>
                </c:pt>
                <c:pt idx="46">
                  <c:v>0.78</c:v>
                </c:pt>
                <c:pt idx="47">
                  <c:v>0.72</c:v>
                </c:pt>
              </c:numCache>
            </c:numRef>
          </c:val>
          <c:smooth val="0"/>
        </c:ser>
        <c:marker val="1"/>
        <c:axId val="15694563"/>
        <c:axId val="7033340"/>
      </c:lineChart>
      <c:catAx>
        <c:axId val="156945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033340"/>
        <c:crosses val="autoZero"/>
        <c:auto val="1"/>
        <c:lblOffset val="100"/>
        <c:tickLblSkip val="1"/>
        <c:noMultiLvlLbl val="0"/>
      </c:catAx>
      <c:valAx>
        <c:axId val="7033340"/>
        <c:scaling>
          <c:orientation val="minMax"/>
          <c:max val="0.8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694563"/>
        <c:crossesAt val="1"/>
        <c:crossBetween val="midCat"/>
        <c:dispUnits/>
        <c:majorUnit val="0.1"/>
        <c:minorUnit val="0.02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6</xdr:row>
      <xdr:rowOff>0</xdr:rowOff>
    </xdr:from>
    <xdr:to>
      <xdr:col>16</xdr:col>
      <xdr:colOff>438150</xdr:colOff>
      <xdr:row>26</xdr:row>
      <xdr:rowOff>152400</xdr:rowOff>
    </xdr:to>
    <xdr:grpSp>
      <xdr:nvGrpSpPr>
        <xdr:cNvPr id="1" name="Grupo 7"/>
        <xdr:cNvGrpSpPr>
          <a:grpSpLocks/>
        </xdr:cNvGrpSpPr>
      </xdr:nvGrpSpPr>
      <xdr:grpSpPr>
        <a:xfrm>
          <a:off x="600075" y="971550"/>
          <a:ext cx="8963025" cy="3390900"/>
          <a:chOff x="609600" y="971550"/>
          <a:chExt cx="8966646" cy="3390900"/>
        </a:xfrm>
        <a:solidFill>
          <a:srgbClr val="FFFFFF"/>
        </a:solidFill>
      </xdr:grpSpPr>
      <xdr:grpSp>
        <xdr:nvGrpSpPr>
          <xdr:cNvPr id="2" name="Group 78"/>
          <xdr:cNvGrpSpPr>
            <a:grpSpLocks/>
          </xdr:cNvGrpSpPr>
        </xdr:nvGrpSpPr>
        <xdr:grpSpPr>
          <a:xfrm>
            <a:off x="609600" y="971550"/>
            <a:ext cx="8966646" cy="3390900"/>
            <a:chOff x="64" y="102"/>
            <a:chExt cx="767" cy="335"/>
          </a:xfrm>
          <a:solidFill>
            <a:srgbClr val="FFFFFF"/>
          </a:solidFill>
        </xdr:grpSpPr>
        <xdr:graphicFrame>
          <xdr:nvGraphicFramePr>
            <xdr:cNvPr id="3" name="Chart 24"/>
            <xdr:cNvGraphicFramePr/>
          </xdr:nvGraphicFramePr>
          <xdr:xfrm>
            <a:off x="64" y="102"/>
            <a:ext cx="767" cy="335"/>
          </xdr:xfrm>
          <a:graphic>
            <a:graphicData uri="http://schemas.openxmlformats.org/drawingml/2006/chart">
              <c:chart xmlns:c="http://schemas.openxmlformats.org/drawingml/2006/chart" r:id="rId1"/>
            </a:graphicData>
          </a:graphic>
        </xdr:graphicFrame>
        <xdr:sp>
          <xdr:nvSpPr>
            <xdr:cNvPr id="4" name="Line 76"/>
            <xdr:cNvSpPr>
              <a:spLocks/>
            </xdr:cNvSpPr>
          </xdr:nvSpPr>
          <xdr:spPr>
            <a:xfrm>
              <a:off x="447" y="127"/>
              <a:ext cx="0" cy="268"/>
            </a:xfrm>
            <a:prstGeom prst="line">
              <a:avLst/>
            </a:prstGeom>
            <a:noFill/>
            <a:ln w="13970" cmpd="sng">
              <a:solidFill>
                <a:srgbClr val="558ED5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Line 77"/>
            <xdr:cNvSpPr>
              <a:spLocks/>
            </xdr:cNvSpPr>
          </xdr:nvSpPr>
          <xdr:spPr>
            <a:xfrm>
              <a:off x="508" y="127"/>
              <a:ext cx="0" cy="268"/>
            </a:xfrm>
            <a:prstGeom prst="line">
              <a:avLst/>
            </a:prstGeom>
            <a:noFill/>
            <a:ln w="13970" cmpd="sng">
              <a:solidFill>
                <a:srgbClr val="558ED5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6" name="Line 76"/>
          <xdr:cNvSpPr>
            <a:spLocks/>
          </xdr:cNvSpPr>
        </xdr:nvSpPr>
        <xdr:spPr>
          <a:xfrm>
            <a:off x="7782917" y="1228411"/>
            <a:ext cx="0" cy="2714415"/>
          </a:xfrm>
          <a:prstGeom prst="line">
            <a:avLst/>
          </a:prstGeom>
          <a:noFill/>
          <a:ln w="13970" cmpd="sng">
            <a:solidFill>
              <a:srgbClr val="558ED5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</xdr:col>
      <xdr:colOff>0</xdr:colOff>
      <xdr:row>7</xdr:row>
      <xdr:rowOff>104775</xdr:rowOff>
    </xdr:from>
    <xdr:to>
      <xdr:col>12</xdr:col>
      <xdr:colOff>0</xdr:colOff>
      <xdr:row>24</xdr:row>
      <xdr:rowOff>66675</xdr:rowOff>
    </xdr:to>
    <xdr:sp>
      <xdr:nvSpPr>
        <xdr:cNvPr id="7" name="Line 76"/>
        <xdr:cNvSpPr>
          <a:spLocks/>
        </xdr:cNvSpPr>
      </xdr:nvSpPr>
      <xdr:spPr>
        <a:xfrm>
          <a:off x="6686550" y="1238250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104775</xdr:rowOff>
    </xdr:from>
    <xdr:to>
      <xdr:col>7</xdr:col>
      <xdr:colOff>0</xdr:colOff>
      <xdr:row>24</xdr:row>
      <xdr:rowOff>66675</xdr:rowOff>
    </xdr:to>
    <xdr:sp>
      <xdr:nvSpPr>
        <xdr:cNvPr id="8" name="Line 76"/>
        <xdr:cNvSpPr>
          <a:spLocks/>
        </xdr:cNvSpPr>
      </xdr:nvSpPr>
      <xdr:spPr>
        <a:xfrm>
          <a:off x="3638550" y="1238250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571500</xdr:colOff>
      <xdr:row>7</xdr:row>
      <xdr:rowOff>104775</xdr:rowOff>
    </xdr:from>
    <xdr:to>
      <xdr:col>4</xdr:col>
      <xdr:colOff>571500</xdr:colOff>
      <xdr:row>24</xdr:row>
      <xdr:rowOff>66675</xdr:rowOff>
    </xdr:to>
    <xdr:sp>
      <xdr:nvSpPr>
        <xdr:cNvPr id="9" name="Line 76"/>
        <xdr:cNvSpPr>
          <a:spLocks/>
        </xdr:cNvSpPr>
      </xdr:nvSpPr>
      <xdr:spPr>
        <a:xfrm>
          <a:off x="2381250" y="1238250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7</xdr:row>
      <xdr:rowOff>95250</xdr:rowOff>
    </xdr:from>
    <xdr:to>
      <xdr:col>3</xdr:col>
      <xdr:colOff>466725</xdr:colOff>
      <xdr:row>24</xdr:row>
      <xdr:rowOff>57150</xdr:rowOff>
    </xdr:to>
    <xdr:sp>
      <xdr:nvSpPr>
        <xdr:cNvPr id="10" name="Line 76"/>
        <xdr:cNvSpPr>
          <a:spLocks/>
        </xdr:cNvSpPr>
      </xdr:nvSpPr>
      <xdr:spPr>
        <a:xfrm>
          <a:off x="1666875" y="1228725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361950</xdr:colOff>
      <xdr:row>7</xdr:row>
      <xdr:rowOff>114300</xdr:rowOff>
    </xdr:from>
    <xdr:to>
      <xdr:col>7</xdr:col>
      <xdr:colOff>361950</xdr:colOff>
      <xdr:row>24</xdr:row>
      <xdr:rowOff>76200</xdr:rowOff>
    </xdr:to>
    <xdr:sp>
      <xdr:nvSpPr>
        <xdr:cNvPr id="11" name="Line 76"/>
        <xdr:cNvSpPr>
          <a:spLocks/>
        </xdr:cNvSpPr>
      </xdr:nvSpPr>
      <xdr:spPr>
        <a:xfrm>
          <a:off x="4000500" y="1247775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581025</xdr:colOff>
      <xdr:row>7</xdr:row>
      <xdr:rowOff>104775</xdr:rowOff>
    </xdr:from>
    <xdr:to>
      <xdr:col>14</xdr:col>
      <xdr:colOff>581025</xdr:colOff>
      <xdr:row>24</xdr:row>
      <xdr:rowOff>66675</xdr:rowOff>
    </xdr:to>
    <xdr:sp>
      <xdr:nvSpPr>
        <xdr:cNvPr id="12" name="Line 76"/>
        <xdr:cNvSpPr>
          <a:spLocks/>
        </xdr:cNvSpPr>
      </xdr:nvSpPr>
      <xdr:spPr>
        <a:xfrm>
          <a:off x="8486775" y="1238250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76200</xdr:colOff>
      <xdr:row>7</xdr:row>
      <xdr:rowOff>104775</xdr:rowOff>
    </xdr:from>
    <xdr:to>
      <xdr:col>16</xdr:col>
      <xdr:colOff>76200</xdr:colOff>
      <xdr:row>24</xdr:row>
      <xdr:rowOff>66675</xdr:rowOff>
    </xdr:to>
    <xdr:sp>
      <xdr:nvSpPr>
        <xdr:cNvPr id="13" name="Line 76"/>
        <xdr:cNvSpPr>
          <a:spLocks/>
        </xdr:cNvSpPr>
      </xdr:nvSpPr>
      <xdr:spPr>
        <a:xfrm>
          <a:off x="9201150" y="1238250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1:AZ15"/>
  <sheetViews>
    <sheetView showGridLines="0" zoomScalePageLayoutView="0" workbookViewId="0" topLeftCell="A1">
      <selection activeCell="A43" sqref="A43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6.7109375" style="2" customWidth="1"/>
    <col min="5" max="5" width="5.28125" style="2" customWidth="1"/>
    <col min="6" max="8" width="0.71875" style="2" customWidth="1"/>
    <col min="9" max="9" width="5.28125" style="2" customWidth="1"/>
    <col min="10" max="12" width="0.71875" style="2" customWidth="1"/>
    <col min="13" max="13" width="5.28125" style="2" customWidth="1"/>
    <col min="14" max="17" width="0.71875" style="2" customWidth="1"/>
    <col min="18" max="18" width="5.28125" style="2" customWidth="1"/>
    <col min="19" max="19" width="0.71875" style="2" customWidth="1"/>
    <col min="20" max="20" width="5.28125" style="2" customWidth="1"/>
    <col min="21" max="21" width="0.71875" style="2" customWidth="1"/>
    <col min="22" max="22" width="5.28125" style="2" customWidth="1"/>
    <col min="23" max="23" width="0.71875" style="2" customWidth="1"/>
    <col min="24" max="24" width="5.28125" style="2" customWidth="1"/>
    <col min="25" max="25" width="0.71875" style="2" customWidth="1"/>
    <col min="26" max="26" width="5.28125" style="2" customWidth="1"/>
    <col min="27" max="27" width="0.71875" style="2" customWidth="1"/>
    <col min="28" max="28" width="5.28125" style="2" customWidth="1"/>
    <col min="29" max="29" width="0.71875" style="2" customWidth="1"/>
    <col min="30" max="30" width="5.28125" style="2" customWidth="1"/>
    <col min="31" max="31" width="0.71875" style="2" customWidth="1"/>
    <col min="32" max="32" width="5.28125" style="2" customWidth="1"/>
    <col min="33" max="33" width="0.71875" style="2" customWidth="1"/>
    <col min="34" max="34" width="5.28125" style="2" customWidth="1"/>
    <col min="35" max="36" width="0.71875" style="2" customWidth="1"/>
    <col min="37" max="37" width="5.28125" style="2" customWidth="1"/>
    <col min="38" max="38" width="0.71875" style="2" customWidth="1"/>
    <col min="39" max="39" width="5.28125" style="2" customWidth="1"/>
    <col min="40" max="40" width="0.71875" style="2" customWidth="1"/>
    <col min="41" max="41" width="5.28125" style="2" customWidth="1"/>
    <col min="42" max="42" width="0.71875" style="2" customWidth="1"/>
    <col min="43" max="43" width="5.28125" style="2" customWidth="1"/>
    <col min="44" max="44" width="0.71875" style="2" customWidth="1"/>
    <col min="45" max="45" width="5.28125" style="2" customWidth="1"/>
    <col min="46" max="46" width="0.71875" style="2" customWidth="1"/>
    <col min="47" max="47" width="5.28125" style="2" customWidth="1"/>
    <col min="48" max="48" width="0.71875" style="2" customWidth="1"/>
    <col min="49" max="52" width="5.28125" style="2" customWidth="1"/>
    <col min="53" max="61" width="6.7109375" style="2" customWidth="1"/>
    <col min="62" max="16384" width="8.8515625" style="2" customWidth="1"/>
  </cols>
  <sheetData>
    <row r="1" spans="2:38" ht="12" customHeight="1">
      <c r="B1" s="13"/>
      <c r="C1" s="10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3"/>
      <c r="AL1" s="3"/>
    </row>
    <row r="2" spans="2:38" ht="12" customHeight="1">
      <c r="B2" s="3"/>
      <c r="C2" s="10"/>
      <c r="D2" s="10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</row>
    <row r="3" spans="2:38" ht="12" customHeight="1">
      <c r="B3" s="3"/>
      <c r="C3" s="10"/>
      <c r="D3" s="10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14"/>
      <c r="AG3" s="14"/>
      <c r="AH3" s="3"/>
      <c r="AI3" s="3"/>
      <c r="AJ3" s="3"/>
      <c r="AK3" s="3"/>
      <c r="AL3" s="3"/>
    </row>
    <row r="4" spans="2:3" ht="12.75">
      <c r="B4" s="24"/>
      <c r="C4" s="1" t="s">
        <v>4</v>
      </c>
    </row>
    <row r="5" spans="2:3" ht="12.75">
      <c r="B5" s="12"/>
      <c r="C5" s="34" t="s">
        <v>3</v>
      </c>
    </row>
    <row r="6" spans="2:38" ht="12" customHeight="1">
      <c r="B6" s="12"/>
      <c r="C6" s="4"/>
      <c r="D6" s="4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3"/>
      <c r="AL6" s="3"/>
    </row>
    <row r="7" spans="2:52" ht="12" customHeight="1">
      <c r="B7" s="12"/>
      <c r="C7" s="20"/>
      <c r="D7" s="21"/>
      <c r="E7" s="19">
        <v>1964</v>
      </c>
      <c r="F7" s="19"/>
      <c r="G7" s="19"/>
      <c r="H7" s="19"/>
      <c r="I7" s="19">
        <v>1967</v>
      </c>
      <c r="J7" s="19"/>
      <c r="K7" s="19"/>
      <c r="L7" s="19"/>
      <c r="M7" s="19">
        <v>1971</v>
      </c>
      <c r="N7" s="19"/>
      <c r="O7" s="19"/>
      <c r="P7" s="19"/>
      <c r="Q7" s="19"/>
      <c r="R7" s="19">
        <v>1976</v>
      </c>
      <c r="S7" s="19"/>
      <c r="T7" s="19">
        <v>1978</v>
      </c>
      <c r="U7" s="19"/>
      <c r="V7" s="19">
        <v>1980</v>
      </c>
      <c r="W7" s="19"/>
      <c r="X7" s="19">
        <v>1982</v>
      </c>
      <c r="Y7" s="19"/>
      <c r="Z7" s="19">
        <v>1984</v>
      </c>
      <c r="AA7" s="19"/>
      <c r="AB7" s="19">
        <v>1986</v>
      </c>
      <c r="AC7" s="19"/>
      <c r="AD7" s="19">
        <v>1988</v>
      </c>
      <c r="AE7" s="19"/>
      <c r="AF7" s="19">
        <v>1990</v>
      </c>
      <c r="AG7" s="19"/>
      <c r="AH7" s="19">
        <v>1992</v>
      </c>
      <c r="AI7" s="19"/>
      <c r="AJ7" s="19"/>
      <c r="AK7" s="19">
        <v>1995</v>
      </c>
      <c r="AL7" s="19"/>
      <c r="AM7" s="19">
        <v>1997</v>
      </c>
      <c r="AN7" s="19"/>
      <c r="AO7" s="19">
        <v>1999</v>
      </c>
      <c r="AP7" s="19"/>
      <c r="AQ7" s="19">
        <v>2001</v>
      </c>
      <c r="AR7" s="19"/>
      <c r="AS7" s="19">
        <v>2003</v>
      </c>
      <c r="AT7" s="25"/>
      <c r="AU7" s="30">
        <v>2005</v>
      </c>
      <c r="AV7" s="29"/>
      <c r="AW7" s="30">
        <v>2007</v>
      </c>
      <c r="AX7" s="36">
        <v>2008</v>
      </c>
      <c r="AY7" s="36">
        <v>2009</v>
      </c>
      <c r="AZ7" s="35">
        <v>2010</v>
      </c>
    </row>
    <row r="8" spans="2:52" ht="12" customHeight="1">
      <c r="B8" s="12"/>
      <c r="C8" s="6"/>
      <c r="D8" s="17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31"/>
      <c r="AV8" s="15"/>
      <c r="AW8" s="31"/>
      <c r="AX8" s="37"/>
      <c r="AY8" s="37"/>
      <c r="AZ8" s="16"/>
    </row>
    <row r="9" spans="2:52" ht="26.25" customHeight="1">
      <c r="B9" s="12"/>
      <c r="C9" s="40" t="s">
        <v>0</v>
      </c>
      <c r="D9" s="41"/>
      <c r="E9" s="22">
        <v>0.061941309255079006</v>
      </c>
      <c r="F9" s="22">
        <f>($I9-$E9)/4+E9</f>
        <v>0.05654103187888729</v>
      </c>
      <c r="G9" s="22">
        <f>($I9-$E9)/4+F9</f>
        <v>0.05114075450269556</v>
      </c>
      <c r="H9" s="22">
        <f>($I9-$E9)/4+G9</f>
        <v>0.04574047712650384</v>
      </c>
      <c r="I9" s="22">
        <v>0.04034019975031212</v>
      </c>
      <c r="J9" s="22">
        <f>($M9-$I9)/4+I9</f>
        <v>0.053764867597611614</v>
      </c>
      <c r="K9" s="22">
        <f>($M9-$I9)/4+J9</f>
        <v>0.06718953544491112</v>
      </c>
      <c r="L9" s="22">
        <f>($M9-$I9)/4+K9</f>
        <v>0.08061420329221061</v>
      </c>
      <c r="M9" s="22">
        <v>0.09403887113951011</v>
      </c>
      <c r="N9" s="22">
        <f>($R9-$M9)/5+M9</f>
        <v>0.08660840231954807</v>
      </c>
      <c r="O9" s="22">
        <f>($R9-$M9)/5+N9</f>
        <v>0.07917793349958603</v>
      </c>
      <c r="P9" s="22">
        <f>($R9-$M9)/5+O9</f>
        <v>0.07174746467962399</v>
      </c>
      <c r="Q9" s="22">
        <f>($R9-$M9)/5+P9</f>
        <v>0.06431699585966195</v>
      </c>
      <c r="R9" s="22">
        <v>0.056886527039699916</v>
      </c>
      <c r="S9" s="22">
        <f>(R9+T9)/2</f>
        <v>0.049514267089861855</v>
      </c>
      <c r="T9" s="22">
        <v>0.0421420071400238</v>
      </c>
      <c r="U9" s="22">
        <f>(E9+V9)/2</f>
        <v>0.07967179568119331</v>
      </c>
      <c r="V9" s="22">
        <v>0.09740228210730761</v>
      </c>
      <c r="W9" s="22">
        <f>(V9+X9)/2</f>
        <v>0.09556754276566848</v>
      </c>
      <c r="X9" s="22">
        <v>0.09373280342402934</v>
      </c>
      <c r="Y9" s="22">
        <f>(X9+Z9)/2</f>
        <v>0.09186640171201467</v>
      </c>
      <c r="Z9" s="22">
        <v>0.09</v>
      </c>
      <c r="AA9" s="22">
        <f>(Z9+AB9)/2</f>
        <v>0.095</v>
      </c>
      <c r="AB9" s="22">
        <v>0.1</v>
      </c>
      <c r="AC9" s="22">
        <f>(AB9+AD9)/2</f>
        <v>0.095</v>
      </c>
      <c r="AD9" s="22">
        <v>0.09</v>
      </c>
      <c r="AE9" s="22">
        <f>(AD9+AF9)/2</f>
        <v>0.11</v>
      </c>
      <c r="AF9" s="22">
        <v>0.13</v>
      </c>
      <c r="AG9" s="22">
        <f>(AF9+AH9)/2</f>
        <v>0.13</v>
      </c>
      <c r="AH9" s="22">
        <v>0.13</v>
      </c>
      <c r="AI9" s="22">
        <f>($AK9-$AH9)/3+AH9</f>
        <v>0.12333333333333334</v>
      </c>
      <c r="AJ9" s="22">
        <f>($AK9-$AH9)/3+AI9</f>
        <v>0.11666666666666667</v>
      </c>
      <c r="AK9" s="22">
        <v>0.11</v>
      </c>
      <c r="AL9" s="22">
        <f>(AK9+AM9)/2</f>
        <v>0.12</v>
      </c>
      <c r="AM9" s="22">
        <v>0.13</v>
      </c>
      <c r="AN9" s="22">
        <f>(AM9+AO9)/2</f>
        <v>0.14500000000000002</v>
      </c>
      <c r="AO9" s="22">
        <v>0.16</v>
      </c>
      <c r="AP9" s="22">
        <f>(AO9+AQ9)/2</f>
        <v>0.20500000000000002</v>
      </c>
      <c r="AQ9" s="22">
        <v>0.25</v>
      </c>
      <c r="AR9" s="22">
        <f>(AQ9+AS9)/2</f>
        <v>0.245</v>
      </c>
      <c r="AS9" s="22">
        <v>0.24</v>
      </c>
      <c r="AT9" s="22">
        <f>(AS9+AU9)/2</f>
        <v>0.27</v>
      </c>
      <c r="AU9" s="32">
        <v>0.3</v>
      </c>
      <c r="AV9" s="22">
        <f>(AU9+AW9)/2</f>
        <v>0.44999999999999996</v>
      </c>
      <c r="AW9" s="32">
        <v>0.6</v>
      </c>
      <c r="AX9" s="38">
        <v>0.75</v>
      </c>
      <c r="AY9" s="38">
        <v>0.78</v>
      </c>
      <c r="AZ9" s="23">
        <v>0.72</v>
      </c>
    </row>
    <row r="10" spans="2:52" ht="12" customHeight="1">
      <c r="B10" s="12"/>
      <c r="C10" s="7"/>
      <c r="D10" s="1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33"/>
      <c r="AV10" s="8"/>
      <c r="AW10" s="33"/>
      <c r="AX10" s="39"/>
      <c r="AY10" s="39"/>
      <c r="AZ10" s="9"/>
    </row>
    <row r="11" spans="2:50" ht="12" customHeight="1">
      <c r="B11" s="12"/>
      <c r="C11" s="28"/>
      <c r="D11" s="28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</row>
    <row r="12" spans="2:38" ht="12" customHeight="1">
      <c r="B12" s="12"/>
      <c r="C12" s="27" t="s">
        <v>2</v>
      </c>
      <c r="D12" s="4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3"/>
      <c r="AL12" s="3"/>
    </row>
    <row r="13" spans="2:38" ht="12" customHeight="1">
      <c r="B13" s="12"/>
      <c r="C13" s="4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3"/>
      <c r="AL13" s="3"/>
    </row>
    <row r="14" ht="12" customHeight="1">
      <c r="C14" s="26" t="s">
        <v>1</v>
      </c>
    </row>
    <row r="15" spans="5:26" ht="12" customHeight="1"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V15" s="22"/>
      <c r="X15" s="22"/>
      <c r="Z15" s="22"/>
    </row>
  </sheetData>
  <sheetProtection/>
  <mergeCells count="1">
    <mergeCell ref="C9:D9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28"/>
  <sheetViews>
    <sheetView showGridLines="0" tabSelected="1" zoomScalePageLayoutView="0" workbookViewId="0" topLeftCell="A1">
      <selection activeCell="A38" sqref="A38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24"/>
      <c r="C4" s="1" t="s">
        <v>4</v>
      </c>
    </row>
    <row r="5" spans="2:3" ht="12.75">
      <c r="B5" s="12"/>
      <c r="C5" s="34" t="s">
        <v>3</v>
      </c>
    </row>
    <row r="28" ht="12.75">
      <c r="C28" s="26" t="s">
        <v>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2012-01-17T11:25:29Z</dcterms:modified>
  <cp:category/>
  <cp:version/>
  <cp:contentType/>
  <cp:contentStatus/>
</cp:coreProperties>
</file>