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945" windowWidth="11145" windowHeight="11745" tabRatio="213" activeTab="0"/>
  </bookViews>
  <sheets>
    <sheet name="TabelaB4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<sst xmlns="http://schemas.openxmlformats.org/spreadsheetml/2006/main" count="10" uniqueCount="8">
  <si>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Financiamento</t>
  </si>
  <si>
    <t>Bolsas em execução</t>
  </si>
  <si>
    <t>Ano de financiamento</t>
  </si>
  <si>
    <t>Total</t>
  </si>
  <si>
    <t>BD</t>
  </si>
  <si>
    <t>BPD</t>
  </si>
  <si>
    <t>EVOLUÇÃO DO FINANCIAMENTO (EM M€) E DO NÚMERO DE BOLSAS EM EXECUÇÃO  
DE DOUTORAMENTO E PÓS-DOUTORAMENTO, 1994-2016</t>
  </si>
  <si>
    <r>
      <rPr>
        <b/>
        <sz val="8"/>
        <rFont val="Bitstream Vera Sans"/>
        <family val="0"/>
      </rPr>
      <t>Fonte</t>
    </r>
    <r>
      <rPr>
        <sz val="8"/>
        <rFont val="Bitstream Vera Sans"/>
        <family val="0"/>
      </rPr>
      <t>: Fundação para a Ciência e a Tecnologia, à data de 19 de Julho de 2018.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</si>
</sst>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44">
    <font>
      <sz val="10"/>
      <name val="Bitstream Vera Sans"/>
      <family val="2"/>
    </font>
    <font>
      <sz val="10"/>
      <name val="Arial"/>
      <family val="0"/>
    </font>
    <font>
      <sz val="8"/>
      <name val="Bitstream Vera Sans"/>
      <family val="0"/>
    </font>
    <font>
      <b/>
      <sz val="8"/>
      <name val="Bitstream Ver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Bitstream Vera Sans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Bitstream Vera San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Bitstream Vera San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Bitstream Vera San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6" fontId="43" fillId="33" borderId="12" xfId="0" applyNumberFormat="1" applyFont="1" applyFill="1" applyBorder="1" applyAlignment="1">
      <alignment horizontal="center"/>
    </xf>
    <xf numFmtId="6" fontId="43" fillId="33" borderId="10" xfId="0" applyNumberFormat="1" applyFont="1" applyFill="1" applyBorder="1" applyAlignment="1">
      <alignment horizontal="center"/>
    </xf>
    <xf numFmtId="6" fontId="43" fillId="33" borderId="11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6" fontId="43" fillId="33" borderId="13" xfId="0" applyNumberFormat="1" applyFont="1" applyFill="1" applyBorder="1" applyAlignment="1">
      <alignment horizontal="center"/>
    </xf>
    <xf numFmtId="6" fontId="43" fillId="33" borderId="14" xfId="0" applyNumberFormat="1" applyFont="1" applyFill="1" applyBorder="1" applyAlignment="1">
      <alignment horizontal="center"/>
    </xf>
    <xf numFmtId="6" fontId="43" fillId="33" borderId="15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6" fontId="43" fillId="33" borderId="16" xfId="0" applyNumberFormat="1" applyFont="1" applyFill="1" applyBorder="1" applyAlignment="1">
      <alignment horizontal="center"/>
    </xf>
    <xf numFmtId="6" fontId="43" fillId="33" borderId="17" xfId="0" applyNumberFormat="1" applyFont="1" applyFill="1" applyBorder="1" applyAlignment="1">
      <alignment horizontal="center"/>
    </xf>
    <xf numFmtId="6" fontId="43" fillId="33" borderId="18" xfId="0" applyNumberFormat="1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33" borderId="13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F29"/>
    </sheetView>
  </sheetViews>
  <sheetFormatPr defaultColWidth="10.28125" defaultRowHeight="12.75"/>
  <cols>
    <col min="1" max="1" width="22.57421875" style="0" customWidth="1"/>
    <col min="2" max="2" width="12.7109375" style="0" customWidth="1"/>
    <col min="3" max="3" width="12.57421875" style="0" customWidth="1"/>
    <col min="4" max="4" width="12.7109375" style="0" customWidth="1"/>
    <col min="5" max="6" width="13.8515625" style="0" customWidth="1"/>
  </cols>
  <sheetData>
    <row r="1" spans="1:6" ht="15" customHeight="1">
      <c r="A1" s="28" t="s">
        <v>6</v>
      </c>
      <c r="B1" s="29"/>
      <c r="C1" s="29"/>
      <c r="D1" s="29"/>
      <c r="E1" s="29"/>
      <c r="F1" s="30"/>
    </row>
    <row r="2" spans="1:6" ht="15" customHeight="1" thickBot="1">
      <c r="A2" s="31"/>
      <c r="B2" s="32"/>
      <c r="C2" s="32"/>
      <c r="D2" s="32"/>
      <c r="E2" s="32"/>
      <c r="F2" s="33"/>
    </row>
    <row r="3" spans="1:6" ht="15">
      <c r="A3" s="23" t="s">
        <v>2</v>
      </c>
      <c r="B3" s="24" t="s">
        <v>0</v>
      </c>
      <c r="C3" s="25"/>
      <c r="D3" s="26"/>
      <c r="E3" s="24" t="s">
        <v>1</v>
      </c>
      <c r="F3" s="26"/>
    </row>
    <row r="4" spans="1:6" ht="15">
      <c r="A4" s="23"/>
      <c r="B4" s="1" t="s">
        <v>3</v>
      </c>
      <c r="C4" s="1" t="s">
        <v>4</v>
      </c>
      <c r="D4" s="2" t="s">
        <v>5</v>
      </c>
      <c r="E4" s="1" t="s">
        <v>4</v>
      </c>
      <c r="F4" s="2" t="s">
        <v>5</v>
      </c>
    </row>
    <row r="5" spans="1:6" ht="15">
      <c r="A5" s="3">
        <v>1994</v>
      </c>
      <c r="B5" s="4">
        <f>C5+D5</f>
        <v>2525139</v>
      </c>
      <c r="C5" s="5">
        <v>2460166</v>
      </c>
      <c r="D5" s="6">
        <v>64973</v>
      </c>
      <c r="E5" s="7">
        <v>466</v>
      </c>
      <c r="F5" s="8">
        <v>23</v>
      </c>
    </row>
    <row r="6" spans="1:6" ht="15">
      <c r="A6" s="9">
        <v>1995</v>
      </c>
      <c r="B6" s="10">
        <f aca="true" t="shared" si="0" ref="B6:B20">C6+D6</f>
        <v>12788789.1</v>
      </c>
      <c r="C6" s="11">
        <v>11953692.1</v>
      </c>
      <c r="D6" s="12">
        <v>835097</v>
      </c>
      <c r="E6" s="13">
        <v>1220</v>
      </c>
      <c r="F6" s="14">
        <v>79</v>
      </c>
    </row>
    <row r="7" spans="1:6" ht="15">
      <c r="A7" s="9">
        <v>1996</v>
      </c>
      <c r="B7" s="10">
        <f t="shared" si="0"/>
        <v>15666222.2</v>
      </c>
      <c r="C7" s="11">
        <v>14398255.2</v>
      </c>
      <c r="D7" s="12">
        <v>1267967</v>
      </c>
      <c r="E7" s="13">
        <v>1177</v>
      </c>
      <c r="F7" s="14">
        <v>90</v>
      </c>
    </row>
    <row r="8" spans="1:6" ht="15">
      <c r="A8" s="9">
        <v>1997</v>
      </c>
      <c r="B8" s="10">
        <f t="shared" si="0"/>
        <v>28101895.18</v>
      </c>
      <c r="C8" s="11">
        <v>25049601.18</v>
      </c>
      <c r="D8" s="12">
        <v>3052294</v>
      </c>
      <c r="E8" s="13">
        <v>1750</v>
      </c>
      <c r="F8" s="14">
        <v>225</v>
      </c>
    </row>
    <row r="9" spans="1:6" ht="15">
      <c r="A9" s="9">
        <v>1998</v>
      </c>
      <c r="B9" s="10">
        <f t="shared" si="0"/>
        <v>35886054.22</v>
      </c>
      <c r="C9" s="11">
        <v>31703115.22</v>
      </c>
      <c r="D9" s="12">
        <v>4182939</v>
      </c>
      <c r="E9" s="13">
        <v>2296</v>
      </c>
      <c r="F9" s="14">
        <v>298</v>
      </c>
    </row>
    <row r="10" spans="1:6" ht="15">
      <c r="A10" s="9">
        <v>1999</v>
      </c>
      <c r="B10" s="10">
        <f t="shared" si="0"/>
        <v>41206634.16</v>
      </c>
      <c r="C10" s="11">
        <v>35962280.16</v>
      </c>
      <c r="D10" s="12">
        <v>5244354</v>
      </c>
      <c r="E10" s="13">
        <v>2614</v>
      </c>
      <c r="F10" s="14">
        <v>357</v>
      </c>
    </row>
    <row r="11" spans="1:6" ht="15">
      <c r="A11" s="9">
        <v>2000</v>
      </c>
      <c r="B11" s="10">
        <f t="shared" si="0"/>
        <v>47760896.57</v>
      </c>
      <c r="C11" s="11">
        <v>41577326.57</v>
      </c>
      <c r="D11" s="12">
        <v>6183570</v>
      </c>
      <c r="E11" s="13">
        <v>3032</v>
      </c>
      <c r="F11" s="14">
        <v>468</v>
      </c>
    </row>
    <row r="12" spans="1:6" ht="15">
      <c r="A12" s="9">
        <v>2001</v>
      </c>
      <c r="B12" s="10">
        <f t="shared" si="0"/>
        <v>52840583.85</v>
      </c>
      <c r="C12" s="11">
        <v>45065765.85</v>
      </c>
      <c r="D12" s="12">
        <v>7774818</v>
      </c>
      <c r="E12" s="13">
        <v>3233</v>
      </c>
      <c r="F12" s="14">
        <v>580</v>
      </c>
    </row>
    <row r="13" spans="1:6" ht="15">
      <c r="A13" s="9">
        <v>2002</v>
      </c>
      <c r="B13" s="10">
        <f t="shared" si="0"/>
        <v>59617132</v>
      </c>
      <c r="C13" s="11">
        <v>49334449</v>
      </c>
      <c r="D13" s="12">
        <v>10282683</v>
      </c>
      <c r="E13" s="13">
        <v>3451</v>
      </c>
      <c r="F13" s="14">
        <v>689</v>
      </c>
    </row>
    <row r="14" spans="1:6" ht="15">
      <c r="A14" s="9">
        <v>2003</v>
      </c>
      <c r="B14" s="10">
        <f t="shared" si="0"/>
        <v>65508589</v>
      </c>
      <c r="C14" s="11">
        <v>52877184</v>
      </c>
      <c r="D14" s="12">
        <v>12631405</v>
      </c>
      <c r="E14" s="13">
        <v>3764</v>
      </c>
      <c r="F14" s="14">
        <v>836</v>
      </c>
    </row>
    <row r="15" spans="1:6" ht="15">
      <c r="A15" s="9">
        <v>2004</v>
      </c>
      <c r="B15" s="10">
        <f t="shared" si="0"/>
        <v>69857399</v>
      </c>
      <c r="C15" s="11">
        <v>54781446</v>
      </c>
      <c r="D15" s="12">
        <v>15075953</v>
      </c>
      <c r="E15" s="13">
        <v>4094</v>
      </c>
      <c r="F15" s="14">
        <v>998</v>
      </c>
    </row>
    <row r="16" spans="1:6" ht="15">
      <c r="A16" s="9">
        <v>2005</v>
      </c>
      <c r="B16" s="10">
        <f t="shared" si="0"/>
        <v>78821368</v>
      </c>
      <c r="C16" s="11">
        <v>60230371</v>
      </c>
      <c r="D16" s="12">
        <v>18590997</v>
      </c>
      <c r="E16" s="13">
        <v>4060</v>
      </c>
      <c r="F16" s="14">
        <v>1183</v>
      </c>
    </row>
    <row r="17" spans="1:6" ht="15">
      <c r="A17" s="9">
        <v>2006</v>
      </c>
      <c r="B17" s="10">
        <f t="shared" si="0"/>
        <v>87734770</v>
      </c>
      <c r="C17" s="11">
        <v>66746359</v>
      </c>
      <c r="D17" s="12">
        <v>20988411</v>
      </c>
      <c r="E17" s="13">
        <v>4671</v>
      </c>
      <c r="F17" s="14">
        <v>1363</v>
      </c>
    </row>
    <row r="18" spans="1:6" ht="15">
      <c r="A18" s="9">
        <v>2007</v>
      </c>
      <c r="B18" s="10">
        <f t="shared" si="0"/>
        <v>105145093.94999993</v>
      </c>
      <c r="C18" s="11">
        <v>78848047.80999988</v>
      </c>
      <c r="D18" s="12">
        <v>26297046.14000004</v>
      </c>
      <c r="E18" s="13">
        <v>5591</v>
      </c>
      <c r="F18" s="14">
        <v>1749</v>
      </c>
    </row>
    <row r="19" spans="1:6" ht="15">
      <c r="A19" s="9">
        <v>2008</v>
      </c>
      <c r="B19" s="10">
        <f t="shared" si="0"/>
        <v>121116688.16</v>
      </c>
      <c r="C19" s="11">
        <v>93346960.96</v>
      </c>
      <c r="D19" s="12">
        <v>27769727.2</v>
      </c>
      <c r="E19" s="13">
        <v>6736</v>
      </c>
      <c r="F19" s="14">
        <v>1925</v>
      </c>
    </row>
    <row r="20" spans="1:6" ht="15">
      <c r="A20" s="9">
        <v>2009</v>
      </c>
      <c r="B20" s="10">
        <f t="shared" si="0"/>
        <v>140586479.16999984</v>
      </c>
      <c r="C20" s="11">
        <v>110975243.7999998</v>
      </c>
      <c r="D20" s="12">
        <v>29611235.370000023</v>
      </c>
      <c r="E20" s="13">
        <v>7831</v>
      </c>
      <c r="F20" s="14">
        <v>1851</v>
      </c>
    </row>
    <row r="21" spans="1:6" ht="15">
      <c r="A21" s="9">
        <v>2010</v>
      </c>
      <c r="B21" s="10">
        <f aca="true" t="shared" si="1" ref="B21:B26">C21+D21</f>
        <v>154766526.39999977</v>
      </c>
      <c r="C21" s="11">
        <v>121232533.70999995</v>
      </c>
      <c r="D21" s="12">
        <v>33533992.689999808</v>
      </c>
      <c r="E21" s="13">
        <v>8636</v>
      </c>
      <c r="F21" s="14">
        <v>2044</v>
      </c>
    </row>
    <row r="22" spans="1:6" ht="15">
      <c r="A22" s="9">
        <v>2011</v>
      </c>
      <c r="B22" s="10">
        <f t="shared" si="1"/>
        <v>155000629.84000054</v>
      </c>
      <c r="C22" s="11">
        <v>117667503.30000058</v>
      </c>
      <c r="D22" s="12">
        <v>37333126.539999954</v>
      </c>
      <c r="E22" s="13">
        <v>8676</v>
      </c>
      <c r="F22" s="14">
        <v>2275</v>
      </c>
    </row>
    <row r="23" spans="1:6" ht="15">
      <c r="A23" s="9">
        <v>2012</v>
      </c>
      <c r="B23" s="10">
        <f>C23+D23</f>
        <v>157175013.22</v>
      </c>
      <c r="C23" s="11">
        <v>113973648.26000006</v>
      </c>
      <c r="D23" s="12">
        <v>43201364.95999994</v>
      </c>
      <c r="E23" s="13">
        <v>8335</v>
      </c>
      <c r="F23" s="14">
        <v>2528</v>
      </c>
    </row>
    <row r="24" spans="1:6" ht="15">
      <c r="A24" s="9">
        <v>2013</v>
      </c>
      <c r="B24" s="10">
        <f t="shared" si="1"/>
        <v>140099982.3</v>
      </c>
      <c r="C24" s="11">
        <v>97059419.40999995</v>
      </c>
      <c r="D24" s="12">
        <v>43040562.89000006</v>
      </c>
      <c r="E24" s="13">
        <v>7520</v>
      </c>
      <c r="F24" s="14">
        <v>2722</v>
      </c>
    </row>
    <row r="25" spans="1:6" ht="15">
      <c r="A25" s="9">
        <v>2014</v>
      </c>
      <c r="B25" s="10">
        <f t="shared" si="1"/>
        <v>120452506.7899997</v>
      </c>
      <c r="C25" s="11">
        <v>80423381.14999968</v>
      </c>
      <c r="D25" s="12">
        <v>40029125.64000001</v>
      </c>
      <c r="E25" s="13">
        <v>6156</v>
      </c>
      <c r="F25" s="14">
        <v>2560</v>
      </c>
    </row>
    <row r="26" spans="1:6" ht="15">
      <c r="A26" s="9">
        <v>2015</v>
      </c>
      <c r="B26" s="10">
        <f t="shared" si="1"/>
        <v>115205623.24999955</v>
      </c>
      <c r="C26" s="11">
        <v>74116366.18999974</v>
      </c>
      <c r="D26" s="12">
        <v>41089257.059999816</v>
      </c>
      <c r="E26" s="13">
        <v>5577</v>
      </c>
      <c r="F26" s="14">
        <v>2581</v>
      </c>
    </row>
    <row r="27" spans="1:7" ht="15">
      <c r="A27" s="9">
        <v>2016</v>
      </c>
      <c r="B27" s="10">
        <f>C27+D27</f>
        <v>107027553.16999868</v>
      </c>
      <c r="C27" s="11">
        <v>63994022.18999908</v>
      </c>
      <c r="D27" s="12">
        <v>43033530.97999959</v>
      </c>
      <c r="E27" s="13">
        <v>4642</v>
      </c>
      <c r="F27" s="14">
        <v>2574</v>
      </c>
      <c r="G27" s="22"/>
    </row>
    <row r="28" spans="1:6" ht="15">
      <c r="A28" s="15">
        <v>2017</v>
      </c>
      <c r="B28" s="16">
        <f>C28+D28</f>
        <v>101200131.81000048</v>
      </c>
      <c r="C28" s="17">
        <v>62800054.13000067</v>
      </c>
      <c r="D28" s="18">
        <v>38400077.67999981</v>
      </c>
      <c r="E28" s="19">
        <v>4817</v>
      </c>
      <c r="F28" s="20">
        <v>2377</v>
      </c>
    </row>
    <row r="29" spans="1:6" ht="12.75">
      <c r="A29" s="27" t="s">
        <v>7</v>
      </c>
      <c r="B29" s="27"/>
      <c r="C29" s="27"/>
      <c r="D29" s="27"/>
      <c r="E29" s="27"/>
      <c r="F29" s="27"/>
    </row>
    <row r="35" ht="12.75">
      <c r="H35" s="21"/>
    </row>
  </sheetData>
  <sheetProtection/>
  <mergeCells count="5">
    <mergeCell ref="A3:A4"/>
    <mergeCell ref="B3:D3"/>
    <mergeCell ref="E3:F3"/>
    <mergeCell ref="A29:F29"/>
    <mergeCell ref="A1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2008-09-30T16:50:01Z</dcterms:created>
  <dcterms:modified xsi:type="dcterms:W3CDTF">2018-07-26T17:14:11Z</dcterms:modified>
  <cp:category/>
  <cp:version/>
  <cp:contentType/>
  <cp:contentStatus/>
</cp:coreProperties>
</file>