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480" windowHeight="11895" activeTab="0"/>
  </bookViews>
  <sheets>
    <sheet name="TabelaB6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<sst xmlns="http://schemas.openxmlformats.org/spreadsheetml/2006/main" count="13" uniqueCount="13">
  <si>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Ano de candidatura</t>
  </si>
  <si>
    <t>&lt;30</t>
  </si>
  <si>
    <t>[30,35[</t>
  </si>
  <si>
    <t>[35,40[</t>
  </si>
  <si>
    <t>[40,45[</t>
  </si>
  <si>
    <t>[45,50[</t>
  </si>
  <si>
    <t>[50,55[</t>
  </si>
  <si>
    <t>≥55</t>
  </si>
  <si>
    <t>Total</t>
  </si>
  <si>
    <t>% de BD no escalão [30,35[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</si>
  <si>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considerados 10 registos por não existir informação acerca da respectiva data de nascimento.</t>
    </r>
  </si>
  <si>
    <t>BOLSAS DE PÓS-DOUTORAMENTO CONCEDIDAS POR ESCALÃO ETÁRIO, 1994-2015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</si>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</sst>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0" fillId="33" borderId="0" xfId="55" applyFill="1">
      <alignment/>
      <protection/>
    </xf>
    <xf numFmtId="0" fontId="36" fillId="33" borderId="10" xfId="0" applyFon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9" fontId="0" fillId="34" borderId="14" xfId="0" applyNumberForma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0" fontId="0" fillId="34" borderId="19" xfId="0" applyNumberFormat="1" applyFill="1" applyBorder="1" applyAlignment="1">
      <alignment horizontal="center"/>
    </xf>
    <xf numFmtId="9" fontId="0" fillId="34" borderId="19" xfId="0" applyNumberFormat="1" applyFill="1" applyBorder="1" applyAlignment="1">
      <alignment horizontal="center"/>
    </xf>
    <xf numFmtId="0" fontId="2" fillId="34" borderId="2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0" fillId="33" borderId="25" xfId="0" applyFont="1" applyFill="1" applyBorder="1" applyAlignment="1">
      <alignment horizontal="left" wrapText="1"/>
    </xf>
    <xf numFmtId="0" fontId="20" fillId="33" borderId="26" xfId="0" applyFont="1" applyFill="1" applyBorder="1" applyAlignment="1">
      <alignment horizontal="left" wrapText="1"/>
    </xf>
    <xf numFmtId="0" fontId="20" fillId="33" borderId="27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26"/>
    </sheetView>
  </sheetViews>
  <sheetFormatPr defaultColWidth="9.140625" defaultRowHeight="15"/>
  <cols>
    <col min="1" max="1" width="18.421875" style="0" bestFit="1" customWidth="1"/>
    <col min="10" max="10" width="26.00390625" style="0" bestFit="1" customWidth="1"/>
  </cols>
  <sheetData>
    <row r="1" spans="1:10" ht="15.75" thickBo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3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8" t="s">
        <v>9</v>
      </c>
    </row>
    <row r="3" spans="1:10" ht="15">
      <c r="A3" s="9">
        <v>1994</v>
      </c>
      <c r="B3" s="10">
        <v>16</v>
      </c>
      <c r="C3" s="10">
        <v>40</v>
      </c>
      <c r="D3" s="10">
        <v>11</v>
      </c>
      <c r="E3" s="10">
        <v>4</v>
      </c>
      <c r="F3" s="10"/>
      <c r="G3" s="10">
        <v>1</v>
      </c>
      <c r="H3" s="11"/>
      <c r="I3" s="12">
        <f aca="true" t="shared" si="0" ref="I3:I24">SUM(B3:H3)</f>
        <v>72</v>
      </c>
      <c r="J3" s="13">
        <f aca="true" t="shared" si="1" ref="J3:J19">C3/I3</f>
        <v>0.5555555555555556</v>
      </c>
    </row>
    <row r="4" spans="1:10" ht="15">
      <c r="A4" s="14">
        <v>1995</v>
      </c>
      <c r="B4" s="15">
        <v>14</v>
      </c>
      <c r="C4" s="15">
        <v>21</v>
      </c>
      <c r="D4" s="15">
        <v>6</v>
      </c>
      <c r="E4" s="15"/>
      <c r="F4" s="15">
        <v>1</v>
      </c>
      <c r="G4" s="15"/>
      <c r="H4" s="16"/>
      <c r="I4" s="17">
        <f t="shared" si="0"/>
        <v>42</v>
      </c>
      <c r="J4" s="18">
        <f t="shared" si="1"/>
        <v>0.5</v>
      </c>
    </row>
    <row r="5" spans="1:10" ht="15">
      <c r="A5" s="14">
        <v>1996</v>
      </c>
      <c r="B5" s="15">
        <v>40</v>
      </c>
      <c r="C5" s="15">
        <v>36</v>
      </c>
      <c r="D5" s="15">
        <v>16</v>
      </c>
      <c r="E5" s="15">
        <v>7</v>
      </c>
      <c r="F5" s="15">
        <v>2</v>
      </c>
      <c r="G5" s="15">
        <v>1</v>
      </c>
      <c r="H5" s="16">
        <v>2</v>
      </c>
      <c r="I5" s="17">
        <f t="shared" si="0"/>
        <v>104</v>
      </c>
      <c r="J5" s="18">
        <f t="shared" si="1"/>
        <v>0.34615384615384615</v>
      </c>
    </row>
    <row r="6" spans="1:10" ht="15">
      <c r="A6" s="14">
        <v>1997</v>
      </c>
      <c r="B6" s="15">
        <v>34</v>
      </c>
      <c r="C6" s="15">
        <v>74</v>
      </c>
      <c r="D6" s="15">
        <v>22</v>
      </c>
      <c r="E6" s="15">
        <v>7</v>
      </c>
      <c r="F6" s="15">
        <v>3</v>
      </c>
      <c r="G6" s="15">
        <v>3</v>
      </c>
      <c r="H6" s="16">
        <v>1</v>
      </c>
      <c r="I6" s="17">
        <f t="shared" si="0"/>
        <v>144</v>
      </c>
      <c r="J6" s="19">
        <f t="shared" si="1"/>
        <v>0.5138888888888888</v>
      </c>
    </row>
    <row r="7" spans="1:10" ht="15">
      <c r="A7" s="14">
        <v>1998</v>
      </c>
      <c r="B7" s="15">
        <v>42</v>
      </c>
      <c r="C7" s="15">
        <v>70</v>
      </c>
      <c r="D7" s="15">
        <v>25</v>
      </c>
      <c r="E7" s="15">
        <v>8</v>
      </c>
      <c r="F7" s="15">
        <v>5</v>
      </c>
      <c r="G7" s="15">
        <v>1</v>
      </c>
      <c r="H7" s="16">
        <v>1</v>
      </c>
      <c r="I7" s="17">
        <f t="shared" si="0"/>
        <v>152</v>
      </c>
      <c r="J7" s="18">
        <f t="shared" si="1"/>
        <v>0.4605263157894737</v>
      </c>
    </row>
    <row r="8" spans="1:10" ht="15">
      <c r="A8" s="14">
        <v>1999</v>
      </c>
      <c r="B8" s="15">
        <v>32</v>
      </c>
      <c r="C8" s="15">
        <v>91</v>
      </c>
      <c r="D8" s="15">
        <v>31</v>
      </c>
      <c r="E8" s="15">
        <v>7</v>
      </c>
      <c r="F8" s="15">
        <v>5</v>
      </c>
      <c r="G8" s="15">
        <v>1</v>
      </c>
      <c r="H8" s="16">
        <v>1</v>
      </c>
      <c r="I8" s="17">
        <f t="shared" si="0"/>
        <v>168</v>
      </c>
      <c r="J8" s="18">
        <f t="shared" si="1"/>
        <v>0.5416666666666666</v>
      </c>
    </row>
    <row r="9" spans="1:10" ht="15">
      <c r="A9" s="14">
        <v>2000</v>
      </c>
      <c r="B9" s="15">
        <v>52</v>
      </c>
      <c r="C9" s="15">
        <v>112</v>
      </c>
      <c r="D9" s="15">
        <v>59</v>
      </c>
      <c r="E9" s="15">
        <v>17</v>
      </c>
      <c r="F9" s="15">
        <v>3</v>
      </c>
      <c r="G9" s="15">
        <v>4</v>
      </c>
      <c r="H9" s="16">
        <v>3</v>
      </c>
      <c r="I9" s="17">
        <f t="shared" si="0"/>
        <v>250</v>
      </c>
      <c r="J9" s="18">
        <f t="shared" si="1"/>
        <v>0.448</v>
      </c>
    </row>
    <row r="10" spans="1:10" ht="15">
      <c r="A10" s="14">
        <v>2001</v>
      </c>
      <c r="B10" s="15">
        <v>82</v>
      </c>
      <c r="C10" s="15">
        <v>140</v>
      </c>
      <c r="D10" s="15">
        <v>68</v>
      </c>
      <c r="E10" s="15">
        <v>19</v>
      </c>
      <c r="F10" s="15">
        <v>6</v>
      </c>
      <c r="G10" s="15">
        <v>5</v>
      </c>
      <c r="H10" s="16">
        <v>3</v>
      </c>
      <c r="I10" s="17">
        <f t="shared" si="0"/>
        <v>323</v>
      </c>
      <c r="J10" s="18">
        <f t="shared" si="1"/>
        <v>0.43343653250773995</v>
      </c>
    </row>
    <row r="11" spans="1:10" ht="15">
      <c r="A11" s="14">
        <v>2002</v>
      </c>
      <c r="B11" s="15">
        <v>83</v>
      </c>
      <c r="C11" s="15">
        <v>152</v>
      </c>
      <c r="D11" s="15">
        <v>68</v>
      </c>
      <c r="E11" s="15">
        <v>21</v>
      </c>
      <c r="F11" s="15">
        <v>7</v>
      </c>
      <c r="G11" s="15">
        <v>4</v>
      </c>
      <c r="H11" s="16">
        <v>2</v>
      </c>
      <c r="I11" s="17">
        <f t="shared" si="0"/>
        <v>337</v>
      </c>
      <c r="J11" s="18">
        <f t="shared" si="1"/>
        <v>0.45103857566765576</v>
      </c>
    </row>
    <row r="12" spans="1:10" ht="15">
      <c r="A12" s="14">
        <v>2003</v>
      </c>
      <c r="B12" s="15">
        <v>76</v>
      </c>
      <c r="C12" s="15">
        <v>148</v>
      </c>
      <c r="D12" s="15">
        <v>48</v>
      </c>
      <c r="E12" s="15">
        <v>17</v>
      </c>
      <c r="F12" s="15">
        <v>7</v>
      </c>
      <c r="G12" s="15">
        <v>3</v>
      </c>
      <c r="H12" s="16"/>
      <c r="I12" s="17">
        <f t="shared" si="0"/>
        <v>299</v>
      </c>
      <c r="J12" s="18">
        <f t="shared" si="1"/>
        <v>0.49498327759197325</v>
      </c>
    </row>
    <row r="13" spans="1:10" ht="15">
      <c r="A13" s="14">
        <v>2004</v>
      </c>
      <c r="B13" s="15">
        <v>157</v>
      </c>
      <c r="C13" s="4">
        <v>272</v>
      </c>
      <c r="D13" s="15">
        <v>102</v>
      </c>
      <c r="E13" s="15">
        <v>42</v>
      </c>
      <c r="F13" s="15">
        <v>5</v>
      </c>
      <c r="G13" s="15">
        <v>10</v>
      </c>
      <c r="H13" s="16">
        <v>4</v>
      </c>
      <c r="I13" s="17">
        <f t="shared" si="0"/>
        <v>592</v>
      </c>
      <c r="J13" s="18">
        <f t="shared" si="1"/>
        <v>0.4594594594594595</v>
      </c>
    </row>
    <row r="14" spans="1:10" ht="15">
      <c r="A14" s="14">
        <v>2005</v>
      </c>
      <c r="B14" s="15">
        <v>82</v>
      </c>
      <c r="C14" s="15">
        <v>135</v>
      </c>
      <c r="D14" s="15">
        <v>50</v>
      </c>
      <c r="E14" s="15">
        <v>23</v>
      </c>
      <c r="F14" s="15">
        <v>6</v>
      </c>
      <c r="G14" s="15">
        <v>2</v>
      </c>
      <c r="H14" s="16">
        <v>4</v>
      </c>
      <c r="I14" s="17">
        <f t="shared" si="0"/>
        <v>302</v>
      </c>
      <c r="J14" s="18">
        <f t="shared" si="1"/>
        <v>0.4470198675496689</v>
      </c>
    </row>
    <row r="15" spans="1:10" ht="15">
      <c r="A15" s="14">
        <v>2006</v>
      </c>
      <c r="B15" s="15">
        <v>169</v>
      </c>
      <c r="C15" s="15">
        <v>307</v>
      </c>
      <c r="D15" s="15">
        <v>158</v>
      </c>
      <c r="E15" s="15">
        <v>47</v>
      </c>
      <c r="F15" s="15">
        <v>21</v>
      </c>
      <c r="G15" s="15">
        <v>11</v>
      </c>
      <c r="H15" s="16">
        <v>8</v>
      </c>
      <c r="I15" s="17">
        <f t="shared" si="0"/>
        <v>721</v>
      </c>
      <c r="J15" s="18">
        <f t="shared" si="1"/>
        <v>0.42579750346740636</v>
      </c>
    </row>
    <row r="16" spans="1:10" ht="15">
      <c r="A16" s="14">
        <v>2007</v>
      </c>
      <c r="B16" s="15">
        <v>142</v>
      </c>
      <c r="C16" s="15">
        <v>279</v>
      </c>
      <c r="D16" s="15">
        <v>168</v>
      </c>
      <c r="E16" s="15">
        <v>54</v>
      </c>
      <c r="F16" s="15">
        <v>29</v>
      </c>
      <c r="G16" s="15">
        <v>10</v>
      </c>
      <c r="H16" s="16">
        <v>7</v>
      </c>
      <c r="I16" s="17">
        <f t="shared" si="0"/>
        <v>689</v>
      </c>
      <c r="J16" s="18">
        <f t="shared" si="1"/>
        <v>0.40493468795355586</v>
      </c>
    </row>
    <row r="17" spans="1:10" ht="15">
      <c r="A17" s="14">
        <v>2008</v>
      </c>
      <c r="B17" s="15">
        <v>127</v>
      </c>
      <c r="C17" s="15">
        <v>202</v>
      </c>
      <c r="D17" s="15">
        <v>118</v>
      </c>
      <c r="E17" s="15">
        <v>43</v>
      </c>
      <c r="F17" s="15">
        <v>31</v>
      </c>
      <c r="G17" s="15">
        <v>7</v>
      </c>
      <c r="H17" s="16">
        <v>9</v>
      </c>
      <c r="I17" s="17">
        <f t="shared" si="0"/>
        <v>537</v>
      </c>
      <c r="J17" s="18">
        <f t="shared" si="1"/>
        <v>0.3761638733705773</v>
      </c>
    </row>
    <row r="18" spans="1:10" ht="15">
      <c r="A18" s="14">
        <v>2009</v>
      </c>
      <c r="B18" s="15">
        <v>144</v>
      </c>
      <c r="C18" s="15">
        <v>284</v>
      </c>
      <c r="D18" s="15">
        <v>135</v>
      </c>
      <c r="E18" s="15">
        <v>34</v>
      </c>
      <c r="F18" s="15">
        <v>17</v>
      </c>
      <c r="G18" s="15">
        <v>8</v>
      </c>
      <c r="H18" s="16">
        <v>5</v>
      </c>
      <c r="I18" s="17">
        <f t="shared" si="0"/>
        <v>627</v>
      </c>
      <c r="J18" s="18">
        <f t="shared" si="1"/>
        <v>0.4529505582137161</v>
      </c>
    </row>
    <row r="19" spans="1:10" ht="15">
      <c r="A19" s="14">
        <v>2010</v>
      </c>
      <c r="B19" s="15">
        <v>137</v>
      </c>
      <c r="C19" s="15">
        <v>315</v>
      </c>
      <c r="D19" s="15">
        <v>97</v>
      </c>
      <c r="E19" s="15">
        <v>46</v>
      </c>
      <c r="F19" s="15">
        <v>14</v>
      </c>
      <c r="G19" s="15">
        <v>3</v>
      </c>
      <c r="H19" s="16">
        <v>6</v>
      </c>
      <c r="I19" s="17">
        <f t="shared" si="0"/>
        <v>618</v>
      </c>
      <c r="J19" s="18">
        <f t="shared" si="1"/>
        <v>0.5097087378640777</v>
      </c>
    </row>
    <row r="20" spans="1:10" ht="15">
      <c r="A20" s="14">
        <v>2011</v>
      </c>
      <c r="B20" s="15">
        <v>103</v>
      </c>
      <c r="C20" s="15">
        <v>301</v>
      </c>
      <c r="D20" s="15">
        <v>116</v>
      </c>
      <c r="E20" s="15">
        <v>42</v>
      </c>
      <c r="F20" s="15">
        <v>16</v>
      </c>
      <c r="G20" s="15">
        <v>10</v>
      </c>
      <c r="H20" s="16">
        <v>4</v>
      </c>
      <c r="I20" s="17">
        <f t="shared" si="0"/>
        <v>592</v>
      </c>
      <c r="J20" s="18">
        <f>C20/I20</f>
        <v>0.5084459459459459</v>
      </c>
    </row>
    <row r="21" spans="1:10" ht="15">
      <c r="A21" s="14">
        <v>2012</v>
      </c>
      <c r="B21" s="15">
        <v>85</v>
      </c>
      <c r="C21" s="15">
        <v>309</v>
      </c>
      <c r="D21" s="15">
        <v>116</v>
      </c>
      <c r="E21" s="15">
        <v>47</v>
      </c>
      <c r="F21" s="15">
        <v>15</v>
      </c>
      <c r="G21" s="15">
        <v>8</v>
      </c>
      <c r="H21" s="16">
        <v>3</v>
      </c>
      <c r="I21" s="17">
        <f t="shared" si="0"/>
        <v>583</v>
      </c>
      <c r="J21" s="18">
        <f>C21/I21</f>
        <v>0.5300171526586621</v>
      </c>
    </row>
    <row r="22" spans="1:10" ht="15">
      <c r="A22" s="14">
        <v>2013</v>
      </c>
      <c r="B22" s="15">
        <v>79</v>
      </c>
      <c r="C22" s="15">
        <v>185</v>
      </c>
      <c r="D22" s="15">
        <v>103</v>
      </c>
      <c r="E22" s="15">
        <v>44</v>
      </c>
      <c r="F22" s="15">
        <v>15</v>
      </c>
      <c r="G22" s="15">
        <v>1</v>
      </c>
      <c r="H22" s="16">
        <v>3</v>
      </c>
      <c r="I22" s="20">
        <f t="shared" si="0"/>
        <v>430</v>
      </c>
      <c r="J22" s="18">
        <f>C22/I22</f>
        <v>0.43023255813953487</v>
      </c>
    </row>
    <row r="23" spans="1:10" ht="15">
      <c r="A23" s="14">
        <v>2014</v>
      </c>
      <c r="B23" s="15">
        <v>42</v>
      </c>
      <c r="C23" s="15">
        <v>171</v>
      </c>
      <c r="D23" s="15">
        <v>159</v>
      </c>
      <c r="E23" s="15">
        <v>79</v>
      </c>
      <c r="F23" s="15">
        <v>23</v>
      </c>
      <c r="G23" s="15">
        <v>7</v>
      </c>
      <c r="H23" s="16">
        <v>5</v>
      </c>
      <c r="I23" s="17">
        <f t="shared" si="0"/>
        <v>486</v>
      </c>
      <c r="J23" s="18">
        <f>C23/I23</f>
        <v>0.35185185185185186</v>
      </c>
    </row>
    <row r="24" spans="1:10" ht="15">
      <c r="A24" s="21">
        <v>2015</v>
      </c>
      <c r="B24" s="22">
        <v>15</v>
      </c>
      <c r="C24" s="22">
        <v>144</v>
      </c>
      <c r="D24" s="22">
        <v>211</v>
      </c>
      <c r="E24" s="22">
        <v>122</v>
      </c>
      <c r="F24" s="22">
        <v>38</v>
      </c>
      <c r="G24" s="22">
        <v>11</v>
      </c>
      <c r="H24" s="23">
        <v>4</v>
      </c>
      <c r="I24" s="24">
        <f t="shared" si="0"/>
        <v>545</v>
      </c>
      <c r="J24" s="25">
        <f>C24/I24</f>
        <v>0.26422018348623855</v>
      </c>
    </row>
    <row r="25" spans="1:10" ht="15">
      <c r="A25" s="29" t="s">
        <v>12</v>
      </c>
      <c r="B25" s="30"/>
      <c r="C25" s="30"/>
      <c r="D25" s="30"/>
      <c r="E25" s="30"/>
      <c r="F25" s="30"/>
      <c r="G25" s="30"/>
      <c r="H25" s="30"/>
      <c r="I25" s="30"/>
      <c r="J25" s="31"/>
    </row>
    <row r="26" spans="1:10" ht="15">
      <c r="A26" s="1" t="s">
        <v>10</v>
      </c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2">
    <mergeCell ref="A1:J1"/>
    <mergeCell ref="A25:J25"/>
  </mergeCells>
  <printOptions/>
  <pageMargins left="0.7" right="0.7" top="0.75" bottom="0.75" header="0.3" footer="0.3"/>
  <pageSetup orientation="portrait" paperSize="9"/>
  <ignoredErrors>
    <ignoredError sqref="I3:I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2007-12-10T14:39:02Z</dcterms:created>
  <dcterms:modified xsi:type="dcterms:W3CDTF">2017-01-06T12:23:55Z</dcterms:modified>
  <cp:category/>
  <cp:version/>
  <cp:contentType/>
  <cp:contentStatus/>
</cp:coreProperties>
</file>