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64" windowWidth="16392" windowHeight="5100"/>
  </bookViews>
  <sheets>
    <sheet name="Lista DLeLei57" sheetId="1" r:id="rId1"/>
    <sheet name="Tabelas" sheetId="3" r:id="rId2"/>
  </sheets>
  <calcPr calcId="145621"/>
</workbook>
</file>

<file path=xl/calcChain.xml><?xml version="1.0" encoding="utf-8"?>
<calcChain xmlns="http://schemas.openxmlformats.org/spreadsheetml/2006/main">
  <c r="W11" i="1" l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10" i="1"/>
  <c r="W9" i="1"/>
  <c r="W8" i="1"/>
  <c r="X10" i="1" l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8" i="1"/>
  <c r="O11" i="1"/>
  <c r="S9" i="1" l="1"/>
  <c r="X9" i="1" s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8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8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O10" i="1" l="1"/>
  <c r="O8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9" i="1" l="1"/>
</calcChain>
</file>

<file path=xl/sharedStrings.xml><?xml version="1.0" encoding="utf-8"?>
<sst xmlns="http://schemas.openxmlformats.org/spreadsheetml/2006/main" count="112" uniqueCount="96">
  <si>
    <t xml:space="preserve"> Nome Completo do Bolseiro</t>
  </si>
  <si>
    <r>
      <rPr>
        <b/>
        <sz val="9"/>
        <color theme="1"/>
        <rFont val="Calibri"/>
        <family val="2"/>
        <scheme val="minor"/>
      </rPr>
      <t xml:space="preserve">(e) Tipo Procedimento Concursal/Contrato de Trabalho a que a bolsa dará origem: </t>
    </r>
    <r>
      <rPr>
        <sz val="9"/>
        <color theme="1"/>
        <rFont val="Calibri"/>
        <family val="2"/>
        <scheme val="minor"/>
      </rPr>
      <t>1) ao abrigo  Art.º 6º -  Contrato de trabalho em funções públicas a termo resolutivo certo/Contrato de trabalho a termo incerto; ou 2) ao abrigo do nº6, do Art.º 23º - Ingresso na Carreira Docente ou na Carreira de Investigação 
[Decreto-Lei 57/2016, de 29 de agosto, alterado pela Lei 57/2017, de 19 de julho]</t>
    </r>
  </si>
  <si>
    <t>Nível Remuneratório/TRU (f)</t>
  </si>
  <si>
    <t>Data prevista para abertura do Procedimento Concursal</t>
  </si>
  <si>
    <t xml:space="preserve">Data Início </t>
  </si>
  <si>
    <t xml:space="preserve">Data fim </t>
  </si>
  <si>
    <r>
      <t xml:space="preserve">Bolsa que origina o Procedimento 
</t>
    </r>
    <r>
      <rPr>
        <sz val="8"/>
        <color theme="1"/>
        <rFont val="Calibri"/>
        <family val="2"/>
        <scheme val="minor"/>
      </rPr>
      <t>em curso a 1 de setembro de 2016</t>
    </r>
  </si>
  <si>
    <t>Informação do Bolseiro</t>
  </si>
  <si>
    <t>Tipo Procedimento Concursal/Contrato de Trabalho a que a bolsa dará origem 
(e)</t>
  </si>
  <si>
    <r>
      <rPr>
        <b/>
        <sz val="11"/>
        <color theme="1"/>
        <rFont val="Calibri"/>
        <family val="2"/>
        <scheme val="minor"/>
      </rPr>
      <t xml:space="preserve">Procedimento Concursal  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Decreto-Lei 57/2016, de 29 de agosto, alterado pela Lei 57/2017, de 19 de julho</t>
    </r>
  </si>
  <si>
    <t>Nome da Instituição de Acolhimento/Contratante:</t>
  </si>
  <si>
    <t>Referência</t>
  </si>
  <si>
    <t xml:space="preserve">Joana Maria Silva </t>
  </si>
  <si>
    <t>1010101010</t>
  </si>
  <si>
    <t>J25265545454</t>
  </si>
  <si>
    <t>SFRH/1234/2012</t>
  </si>
  <si>
    <t>Universidade Algarve</t>
  </si>
  <si>
    <t xml:space="preserve">Maria Caetano </t>
  </si>
  <si>
    <t>J15465456464</t>
  </si>
  <si>
    <t>SFRH/1234/2016</t>
  </si>
  <si>
    <t>Data Fim</t>
  </si>
  <si>
    <t>Bolsa 1 
Bolsa que deu origem ao procedimento</t>
  </si>
  <si>
    <r>
      <t xml:space="preserve">Bolsa 2
</t>
    </r>
    <r>
      <rPr>
        <sz val="11"/>
        <color theme="1"/>
        <rFont val="Calibri"/>
        <family val="2"/>
        <scheme val="minor"/>
      </rPr>
      <t xml:space="preserve">Preencher apenas nos casos em que a </t>
    </r>
    <r>
      <rPr>
        <b/>
        <sz val="11"/>
        <color theme="1"/>
        <rFont val="Calibri"/>
        <family val="2"/>
        <scheme val="minor"/>
      </rPr>
      <t xml:space="preserve">bolsa 1&lt; 3 anos (36 meses) </t>
    </r>
  </si>
  <si>
    <r>
      <t xml:space="preserve">Bolsa 3
</t>
    </r>
    <r>
      <rPr>
        <sz val="11"/>
        <color theme="1"/>
        <rFont val="Calibri"/>
        <family val="2"/>
        <scheme val="minor"/>
      </rPr>
      <t xml:space="preserve">Preencher apenas nos casos em que </t>
    </r>
    <r>
      <rPr>
        <b/>
        <sz val="11"/>
        <color theme="1"/>
        <rFont val="Calibri"/>
        <family val="2"/>
        <scheme val="minor"/>
      </rPr>
      <t>Bolsa 1 + Bolsa 2 &lt; a 3 anos (36 meses)</t>
    </r>
  </si>
  <si>
    <r>
      <t xml:space="preserve">Tempo Execução 
</t>
    </r>
    <r>
      <rPr>
        <b/>
        <sz val="8"/>
        <color theme="1"/>
        <rFont val="Calibri"/>
        <family val="2"/>
        <scheme val="minor"/>
      </rPr>
      <t>em meses</t>
    </r>
  </si>
  <si>
    <t>ex</t>
  </si>
  <si>
    <t>Contrato de trabalho em funções públicas a termo resolutivo certo</t>
  </si>
  <si>
    <t>1.4 Química</t>
  </si>
  <si>
    <t>1.7 Outras ciências naturais</t>
  </si>
  <si>
    <t>1. Ciências exactas e naturais</t>
  </si>
  <si>
    <t>2. Ciências da engenharia e tecnologias</t>
  </si>
  <si>
    <t>3. Ciências médicas e da saúde</t>
  </si>
  <si>
    <t>4. Ciências agrárias</t>
  </si>
  <si>
    <t>5. Ciências sociais</t>
  </si>
  <si>
    <t>6. Humanidades</t>
  </si>
  <si>
    <t>1.1 Matemática</t>
  </si>
  <si>
    <t xml:space="preserve">1.2 Ciências da computação e da informação </t>
  </si>
  <si>
    <t xml:space="preserve">1.3 Física </t>
  </si>
  <si>
    <t xml:space="preserve">1.5 Ciências da terra e ciências do ambiente </t>
  </si>
  <si>
    <t>1.6 Ciências Biológicas</t>
  </si>
  <si>
    <t xml:space="preserve">2.1 Engenharia civil </t>
  </si>
  <si>
    <t xml:space="preserve">2.2 Engenharia electrotécnica, electrónica e informática </t>
  </si>
  <si>
    <t xml:space="preserve">2.3 Engenharia mecânica </t>
  </si>
  <si>
    <t xml:space="preserve">2.4 Engenharia química </t>
  </si>
  <si>
    <t xml:space="preserve">2.5 Engenharia dos materiais </t>
  </si>
  <si>
    <t xml:space="preserve">2.6 Engenharia médica </t>
  </si>
  <si>
    <t xml:space="preserve">2.7 Engenharia do ambiente </t>
  </si>
  <si>
    <t xml:space="preserve">2.8 Biotecnologia ambiental </t>
  </si>
  <si>
    <t>2.9 Biotecnologia industrial</t>
  </si>
  <si>
    <t xml:space="preserve">2.10 Nanotecnologia </t>
  </si>
  <si>
    <t>2.11 Outras ciências da engenharia e tecnologias</t>
  </si>
  <si>
    <t xml:space="preserve">3.1 Medicina básica </t>
  </si>
  <si>
    <t xml:space="preserve">3.2 Medicina clínica </t>
  </si>
  <si>
    <t>3.3 Ciências da saúde</t>
  </si>
  <si>
    <t>3.5 Outras ciências médicas</t>
  </si>
  <si>
    <t xml:space="preserve">3.4 Biotecnologia médica </t>
  </si>
  <si>
    <t xml:space="preserve">4.1 Agricultura, silvicultura e pescas </t>
  </si>
  <si>
    <t xml:space="preserve">4.2 Ciência animal e dos lacticínios </t>
  </si>
  <si>
    <t xml:space="preserve">4.3 Ciências veterinárias </t>
  </si>
  <si>
    <t>4.4 Biotecnologia agrária e alimentar</t>
  </si>
  <si>
    <t>4.5 Outras ciências agrárias</t>
  </si>
  <si>
    <t xml:space="preserve">5.1 Psicologia </t>
  </si>
  <si>
    <t xml:space="preserve">5.2 Economia e gestão </t>
  </si>
  <si>
    <t xml:space="preserve">5.3 Ciências da educação </t>
  </si>
  <si>
    <t xml:space="preserve">5.4 Sociologia </t>
  </si>
  <si>
    <t>5.5 Direito</t>
  </si>
  <si>
    <t xml:space="preserve">5.8 Ciências da comunicação </t>
  </si>
  <si>
    <t>5.9 Outras ciências sociais</t>
  </si>
  <si>
    <t xml:space="preserve">5.7 Geografia económica e social </t>
  </si>
  <si>
    <t>5.6 Ciências políticas</t>
  </si>
  <si>
    <t xml:space="preserve">6.1 História e arqueologia </t>
  </si>
  <si>
    <t xml:space="preserve">6.2 Línguas e literaturas </t>
  </si>
  <si>
    <t xml:space="preserve">6.3 Filosofia, ética e religião </t>
  </si>
  <si>
    <t xml:space="preserve">6.4 Artes </t>
  </si>
  <si>
    <t>6.5 Outras humanidades</t>
  </si>
  <si>
    <t>Chave de Associação (FCT-SIG)</t>
  </si>
  <si>
    <t>Área Científica (FOS)</t>
  </si>
  <si>
    <t>Sub - Área Científica (FOS)</t>
  </si>
  <si>
    <t xml:space="preserve">Data Aferição
</t>
  </si>
  <si>
    <r>
      <t xml:space="preserve">(a) Área Científica e (b) Sub-área Científica: </t>
    </r>
    <r>
      <rPr>
        <sz val="9"/>
        <color theme="1"/>
        <rFont val="Calibri"/>
        <family val="2"/>
        <scheme val="minor"/>
      </rPr>
      <t>seleccionar a opção na drop-down list</t>
    </r>
  </si>
  <si>
    <r>
      <rPr>
        <b/>
        <sz val="9"/>
        <color theme="1"/>
        <rFont val="Calibri"/>
        <family val="2"/>
        <scheme val="minor"/>
      </rPr>
      <t>(c) Número Documento ID:</t>
    </r>
    <r>
      <rPr>
        <sz val="9"/>
        <color theme="1"/>
        <rFont val="Calibri"/>
        <family val="2"/>
        <scheme val="minor"/>
      </rPr>
      <t xml:space="preserve"> B.I./Cartão Cidadão/Passaporte</t>
    </r>
  </si>
  <si>
    <t xml:space="preserve">Número Documento ID 
(c)
</t>
  </si>
  <si>
    <r>
      <t>Referência
 (d)</t>
    </r>
    <r>
      <rPr>
        <sz val="11"/>
        <color theme="1"/>
        <rFont val="Calibri"/>
        <family val="2"/>
        <scheme val="minor"/>
      </rPr>
      <t xml:space="preserve">
</t>
    </r>
  </si>
  <si>
    <r>
      <t>(d) Bolsa que origina o Procedimento: b</t>
    </r>
    <r>
      <rPr>
        <sz val="9"/>
        <color theme="1"/>
        <rFont val="Calibri"/>
        <family val="2"/>
        <scheme val="minor"/>
      </rPr>
      <t xml:space="preserve">olsa em curso a 1 de Setembro de 2016 e financiada pela FCT, que dará origem ao procedimento concursal. Indicar referência da bolsa (bolsas diretamente financiadas pela FCT) ou referência do projeto/unidade (bolsas indiretamente financiadas pela FCT) </t>
    </r>
  </si>
  <si>
    <t>Instituição de Acolhimento ou Contratante 
(e)</t>
  </si>
  <si>
    <r>
      <t>(e) Instituição</t>
    </r>
    <r>
      <rPr>
        <sz val="9"/>
        <color theme="1"/>
        <rFont val="Calibri"/>
        <family val="2"/>
        <scheme val="minor"/>
      </rPr>
      <t>: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Instituição de Acolhimento - Bolsas diretamente financiadas pela FCT; Instituição Contratante - bolsas indiretamente financiadas pela FCT</t>
    </r>
  </si>
  <si>
    <r>
      <rPr>
        <b/>
        <sz val="9"/>
        <color theme="1"/>
        <rFont val="Calibri"/>
        <family val="2"/>
        <scheme val="minor"/>
      </rPr>
      <t>(f)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Demonstração de que os bolseiros perfazem mais de três anos seguidos ou interpolados de bolsa até 31 de Dezembro 2017 ou ate 31 de Agosto 2018:</t>
    </r>
    <r>
      <rPr>
        <sz val="9"/>
        <color theme="1"/>
        <rFont val="Calibri"/>
        <family val="2"/>
        <scheme val="minor"/>
      </rPr>
      <t xml:space="preserve">  se necessário mais do que uma bolsa para além da que originou o procedimento, preencher com as referências de bolsa ou projecto/unidade.
</t>
    </r>
  </si>
  <si>
    <r>
      <t xml:space="preserve">(g) Data Aferição: </t>
    </r>
    <r>
      <rPr>
        <sz val="9"/>
        <color theme="1"/>
        <rFont val="Calibri"/>
        <family val="2"/>
        <scheme val="minor"/>
      </rPr>
      <t xml:space="preserve">seleccionar 31 de dezembro 2017 ou até 31 de agosto 2018 </t>
    </r>
  </si>
  <si>
    <t>Bolseiros financiados direta ou indiretamente pela FCT, nas condições do nº 4, do artigo 23º, do Decreto-Lei 57/2016, de 29 de agosto, alterado pela Lei 57/2017, de 19 de julho</t>
  </si>
  <si>
    <r>
      <t>Área Científica (</t>
    </r>
    <r>
      <rPr>
        <b/>
        <i/>
        <sz val="11"/>
        <rFont val="Calibri"/>
        <family val="2"/>
        <scheme val="minor"/>
      </rPr>
      <t>FOS</t>
    </r>
    <r>
      <rPr>
        <b/>
        <sz val="11"/>
        <rFont val="Calibri"/>
        <family val="2"/>
        <scheme val="minor"/>
      </rPr>
      <t xml:space="preserve">)
(a)
</t>
    </r>
    <r>
      <rPr>
        <sz val="9"/>
        <rFont val="Calibri"/>
        <family val="2"/>
        <scheme val="minor"/>
      </rPr>
      <t>Seleccionar</t>
    </r>
  </si>
  <si>
    <r>
      <t xml:space="preserve">Sub - Área Científica (FOS)
(b)
</t>
    </r>
    <r>
      <rPr>
        <sz val="9"/>
        <rFont val="Calibri"/>
        <family val="2"/>
        <scheme val="minor"/>
      </rPr>
      <t>Seleccionar</t>
    </r>
    <r>
      <rPr>
        <b/>
        <sz val="11"/>
        <rFont val="Calibri"/>
        <family val="2"/>
        <scheme val="minor"/>
      </rPr>
      <t xml:space="preserve">
</t>
    </r>
  </si>
  <si>
    <t>Total
em meses</t>
  </si>
  <si>
    <t>PTDC/1234/2012</t>
  </si>
  <si>
    <r>
      <t xml:space="preserve">Data Aferição 
(g)
</t>
    </r>
    <r>
      <rPr>
        <sz val="9"/>
        <color theme="0"/>
        <rFont val="Calibri"/>
        <family val="2"/>
        <scheme val="minor"/>
      </rPr>
      <t>Seleccionar:</t>
    </r>
    <r>
      <rPr>
        <b/>
        <sz val="11"/>
        <color theme="0"/>
        <rFont val="Calibri"/>
        <family val="2"/>
        <scheme val="minor"/>
      </rPr>
      <t xml:space="preserve">
</t>
    </r>
    <r>
      <rPr>
        <sz val="9"/>
        <color theme="0"/>
        <rFont val="Calibri"/>
        <family val="2"/>
        <scheme val="minor"/>
      </rPr>
      <t xml:space="preserve">
</t>
    </r>
  </si>
  <si>
    <r>
      <t xml:space="preserve">
</t>
    </r>
    <r>
      <rPr>
        <b/>
        <sz val="11"/>
        <color theme="0"/>
        <rFont val="Calibri"/>
        <family val="2"/>
        <scheme val="minor"/>
      </rPr>
      <t>Demonstração de que os bolseiros perfazem mais de três anos seguidos ou interpolados de bolsa até 31 de Dezembro 2017 ou até 31 de Agosto 2018 (f)</t>
    </r>
    <r>
      <rPr>
        <sz val="11"/>
        <color theme="0"/>
        <rFont val="Calibri"/>
        <family val="2"/>
        <scheme val="minor"/>
      </rPr>
      <t xml:space="preserve">
</t>
    </r>
  </si>
  <si>
    <r>
      <rPr>
        <b/>
        <sz val="9"/>
        <color theme="1"/>
        <rFont val="Calibri"/>
        <family val="2"/>
        <scheme val="minor"/>
      </rPr>
      <t xml:space="preserve">(f) Nível Remuneratório/TRU: </t>
    </r>
    <r>
      <rPr>
        <sz val="9"/>
        <color theme="1"/>
        <rFont val="Calibri"/>
        <family val="2"/>
        <scheme val="minor"/>
      </rPr>
      <t>conforme Regulamentação prevista do n.º1 do artigo 15.º da Lei 57/2017, de 19 de julho.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</si>
</sst>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0" xfId="0" applyFont="1" applyFill="1"/>
    <xf numFmtId="0" fontId="4" fillId="2" borderId="0" xfId="0" applyFont="1" applyFill="1"/>
    <xf numFmtId="14" fontId="0" fillId="2" borderId="1" xfId="0" applyNumberFormat="1" applyFill="1" applyBorder="1"/>
    <xf numFmtId="0" fontId="0" fillId="2" borderId="0" xfId="0" applyFill="1" applyBorder="1"/>
    <xf numFmtId="14" fontId="0" fillId="2" borderId="0" xfId="0" applyNumberFormat="1" applyFill="1" applyBorder="1"/>
    <xf numFmtId="0" fontId="6" fillId="2" borderId="0" xfId="0" applyFont="1" applyFill="1" applyAlignment="1">
      <alignment vertical="center"/>
    </xf>
    <xf numFmtId="0" fontId="0" fillId="2" borderId="5" xfId="0" applyFill="1" applyBorder="1"/>
    <xf numFmtId="49" fontId="7" fillId="2" borderId="1" xfId="0" quotePrefix="1" applyNumberFormat="1" applyFont="1" applyFill="1" applyBorder="1"/>
    <xf numFmtId="14" fontId="7" fillId="2" borderId="1" xfId="0" applyNumberFormat="1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6" xfId="0" applyFill="1" applyBorder="1"/>
    <xf numFmtId="0" fontId="0" fillId="2" borderId="27" xfId="0" applyFill="1" applyBorder="1"/>
    <xf numFmtId="14" fontId="0" fillId="2" borderId="18" xfId="0" applyNumberFormat="1" applyFill="1" applyBorder="1"/>
    <xf numFmtId="0" fontId="0" fillId="2" borderId="11" xfId="0" applyFill="1" applyBorder="1"/>
    <xf numFmtId="0" fontId="0" fillId="2" borderId="4" xfId="0" applyFill="1" applyBorder="1"/>
    <xf numFmtId="14" fontId="0" fillId="2" borderId="4" xfId="0" applyNumberFormat="1" applyFill="1" applyBorder="1"/>
    <xf numFmtId="0" fontId="5" fillId="2" borderId="26" xfId="0" applyFont="1" applyFill="1" applyBorder="1"/>
    <xf numFmtId="0" fontId="0" fillId="3" borderId="1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11" xfId="0" applyFill="1" applyBorder="1"/>
    <xf numFmtId="0" fontId="0" fillId="3" borderId="4" xfId="0" applyFill="1" applyBorder="1"/>
    <xf numFmtId="0" fontId="0" fillId="3" borderId="34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33" xfId="0" applyFill="1" applyBorder="1"/>
    <xf numFmtId="0" fontId="7" fillId="2" borderId="25" xfId="0" applyFont="1" applyFill="1" applyBorder="1"/>
    <xf numFmtId="49" fontId="7" fillId="2" borderId="8" xfId="0" quotePrefix="1" applyNumberFormat="1" applyFont="1" applyFill="1" applyBorder="1"/>
    <xf numFmtId="14" fontId="7" fillId="2" borderId="29" xfId="0" applyNumberFormat="1" applyFont="1" applyFill="1" applyBorder="1"/>
    <xf numFmtId="0" fontId="7" fillId="2" borderId="26" xfId="0" applyFont="1" applyFill="1" applyBorder="1"/>
    <xf numFmtId="49" fontId="7" fillId="2" borderId="6" xfId="0" applyNumberFormat="1" applyFont="1" applyFill="1" applyBorder="1"/>
    <xf numFmtId="49" fontId="0" fillId="2" borderId="3" xfId="0" applyNumberFormat="1" applyFill="1" applyBorder="1"/>
    <xf numFmtId="49" fontId="0" fillId="2" borderId="10" xfId="0" applyNumberFormat="1" applyFill="1" applyBorder="1"/>
    <xf numFmtId="49" fontId="0" fillId="2" borderId="32" xfId="0" applyNumberFormat="1" applyFill="1" applyBorder="1"/>
    <xf numFmtId="49" fontId="0" fillId="2" borderId="1" xfId="0" applyNumberFormat="1" applyFill="1" applyBorder="1"/>
    <xf numFmtId="49" fontId="0" fillId="2" borderId="4" xfId="0" applyNumberFormat="1" applyFill="1" applyBorder="1"/>
    <xf numFmtId="49" fontId="0" fillId="2" borderId="18" xfId="0" applyNumberFormat="1" applyFill="1" applyBorder="1"/>
    <xf numFmtId="49" fontId="7" fillId="2" borderId="14" xfId="0" applyNumberFormat="1" applyFont="1" applyFill="1" applyBorder="1"/>
    <xf numFmtId="49" fontId="7" fillId="2" borderId="16" xfId="0" applyNumberFormat="1" applyFont="1" applyFill="1" applyBorder="1"/>
    <xf numFmtId="49" fontId="0" fillId="2" borderId="16" xfId="0" applyNumberFormat="1" applyFill="1" applyBorder="1"/>
    <xf numFmtId="49" fontId="0" fillId="2" borderId="12" xfId="0" applyNumberFormat="1" applyFill="1" applyBorder="1"/>
    <xf numFmtId="49" fontId="0" fillId="2" borderId="19" xfId="0" applyNumberFormat="1" applyFill="1" applyBorder="1"/>
    <xf numFmtId="49" fontId="7" fillId="2" borderId="28" xfId="0" applyNumberFormat="1" applyFont="1" applyFill="1" applyBorder="1"/>
    <xf numFmtId="49" fontId="7" fillId="2" borderId="15" xfId="0" applyNumberFormat="1" applyFont="1" applyFill="1" applyBorder="1"/>
    <xf numFmtId="49" fontId="0" fillId="2" borderId="15" xfId="0" applyNumberFormat="1" applyFill="1" applyBorder="1"/>
    <xf numFmtId="49" fontId="0" fillId="2" borderId="11" xfId="0" applyNumberFormat="1" applyFill="1" applyBorder="1"/>
    <xf numFmtId="49" fontId="0" fillId="2" borderId="17" xfId="0" applyNumberFormat="1" applyFill="1" applyBorder="1"/>
    <xf numFmtId="0" fontId="1" fillId="4" borderId="9" xfId="0" applyFont="1" applyFill="1" applyBorder="1" applyAlignment="1">
      <alignment vertical="center"/>
    </xf>
    <xf numFmtId="0" fontId="0" fillId="0" borderId="1" xfId="0" applyBorder="1"/>
    <xf numFmtId="49" fontId="7" fillId="2" borderId="13" xfId="0" applyNumberFormat="1" applyFont="1" applyFill="1" applyBorder="1"/>
    <xf numFmtId="49" fontId="7" fillId="2" borderId="35" xfId="0" applyNumberFormat="1" applyFont="1" applyFill="1" applyBorder="1"/>
    <xf numFmtId="0" fontId="0" fillId="2" borderId="2" xfId="0" applyFill="1" applyBorder="1"/>
    <xf numFmtId="0" fontId="0" fillId="2" borderId="8" xfId="0" applyFill="1" applyBorder="1"/>
    <xf numFmtId="0" fontId="11" fillId="2" borderId="0" xfId="0" applyFont="1" applyFill="1" applyAlignment="1">
      <alignment vertical="center"/>
    </xf>
    <xf numFmtId="0" fontId="1" fillId="6" borderId="31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49" fontId="0" fillId="2" borderId="1" xfId="0" quotePrefix="1" applyNumberFormat="1" applyFill="1" applyBorder="1"/>
    <xf numFmtId="14" fontId="7" fillId="2" borderId="37" xfId="0" applyNumberFormat="1" applyFont="1" applyFill="1" applyBorder="1"/>
    <xf numFmtId="1" fontId="0" fillId="3" borderId="14" xfId="0" applyNumberFormat="1" applyFill="1" applyBorder="1" applyAlignment="1">
      <alignment horizontal="center" vertical="center"/>
    </xf>
    <xf numFmtId="14" fontId="7" fillId="6" borderId="38" xfId="0" applyNumberFormat="1" applyFont="1" applyFill="1" applyBorder="1"/>
    <xf numFmtId="14" fontId="0" fillId="6" borderId="38" xfId="0" applyNumberFormat="1" applyFill="1" applyBorder="1"/>
    <xf numFmtId="14" fontId="0" fillId="6" borderId="39" xfId="0" applyNumberFormat="1" applyFill="1" applyBorder="1"/>
    <xf numFmtId="14" fontId="0" fillId="6" borderId="40" xfId="0" applyNumberFormat="1" applyFill="1" applyBorder="1"/>
    <xf numFmtId="1" fontId="0" fillId="3" borderId="36" xfId="0" applyNumberFormat="1" applyFill="1" applyBorder="1" applyAlignment="1">
      <alignment horizontal="center" vertical="center"/>
    </xf>
    <xf numFmtId="14" fontId="7" fillId="6" borderId="42" xfId="0" applyNumberFormat="1" applyFont="1" applyFill="1" applyBorder="1"/>
    <xf numFmtId="14" fontId="0" fillId="3" borderId="8" xfId="0" applyNumberFormat="1" applyFill="1" applyBorder="1"/>
    <xf numFmtId="14" fontId="0" fillId="2" borderId="8" xfId="0" applyNumberFormat="1" applyFill="1" applyBorder="1"/>
    <xf numFmtId="14" fontId="13" fillId="3" borderId="8" xfId="0" applyNumberFormat="1" applyFont="1" applyFill="1" applyBorder="1"/>
    <xf numFmtId="1" fontId="13" fillId="3" borderId="14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vertical="center"/>
    </xf>
    <xf numFmtId="14" fontId="13" fillId="3" borderId="1" xfId="0" applyNumberFormat="1" applyFont="1" applyFill="1" applyBorder="1"/>
    <xf numFmtId="14" fontId="13" fillId="3" borderId="7" xfId="0" applyNumberFormat="1" applyFont="1" applyFill="1" applyBorder="1"/>
    <xf numFmtId="0" fontId="13" fillId="2" borderId="13" xfId="0" applyFont="1" applyFill="1" applyBorder="1"/>
    <xf numFmtId="0" fontId="13" fillId="2" borderId="8" xfId="0" applyFont="1" applyFill="1" applyBorder="1" applyAlignment="1">
      <alignment horizontal="center"/>
    </xf>
    <xf numFmtId="0" fontId="13" fillId="3" borderId="15" xfId="0" applyFont="1" applyFill="1" applyBorder="1"/>
    <xf numFmtId="0" fontId="13" fillId="2" borderId="1" xfId="0" applyFont="1" applyFill="1" applyBorder="1" applyAlignment="1">
      <alignment horizontal="center"/>
    </xf>
    <xf numFmtId="49" fontId="13" fillId="3" borderId="13" xfId="0" applyNumberFormat="1" applyFont="1" applyFill="1" applyBorder="1"/>
    <xf numFmtId="49" fontId="0" fillId="3" borderId="13" xfId="0" applyNumberFormat="1" applyFill="1" applyBorder="1"/>
    <xf numFmtId="49" fontId="0" fillId="3" borderId="13" xfId="0" applyNumberFormat="1" applyFill="1" applyBorder="1" applyAlignment="1">
      <alignment horizontal="right"/>
    </xf>
    <xf numFmtId="49" fontId="0" fillId="3" borderId="45" xfId="0" applyNumberFormat="1" applyFill="1" applyBorder="1" applyAlignment="1">
      <alignment horizontal="right"/>
    </xf>
    <xf numFmtId="14" fontId="0" fillId="3" borderId="41" xfId="0" applyNumberFormat="1" applyFill="1" applyBorder="1"/>
    <xf numFmtId="14" fontId="13" fillId="2" borderId="14" xfId="0" applyNumberFormat="1" applyFont="1" applyFill="1" applyBorder="1"/>
    <xf numFmtId="0" fontId="13" fillId="2" borderId="16" xfId="0" applyFont="1" applyFill="1" applyBorder="1"/>
    <xf numFmtId="0" fontId="0" fillId="2" borderId="16" xfId="0" applyFill="1" applyBorder="1"/>
    <xf numFmtId="0" fontId="0" fillId="2" borderId="12" xfId="0" applyFill="1" applyBorder="1"/>
    <xf numFmtId="0" fontId="0" fillId="2" borderId="19" xfId="0" applyFill="1" applyBorder="1"/>
    <xf numFmtId="0" fontId="13" fillId="3" borderId="13" xfId="0" applyFont="1" applyFill="1" applyBorder="1"/>
    <xf numFmtId="0" fontId="7" fillId="3" borderId="15" xfId="0" applyFont="1" applyFill="1" applyBorder="1"/>
    <xf numFmtId="14" fontId="7" fillId="3" borderId="1" xfId="0" applyNumberFormat="1" applyFont="1" applyFill="1" applyBorder="1"/>
    <xf numFmtId="1" fontId="13" fillId="3" borderId="25" xfId="0" applyNumberFormat="1" applyFont="1" applyFill="1" applyBorder="1" applyAlignment="1">
      <alignment horizontal="center" vertical="center"/>
    </xf>
    <xf numFmtId="1" fontId="13" fillId="3" borderId="47" xfId="0" applyNumberFormat="1" applyFont="1" applyFill="1" applyBorder="1" applyAlignment="1">
      <alignment horizontal="center" vertical="center"/>
    </xf>
    <xf numFmtId="1" fontId="13" fillId="3" borderId="24" xfId="0" applyNumberFormat="1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wrapText="1"/>
    </xf>
    <xf numFmtId="0" fontId="15" fillId="7" borderId="21" xfId="0" applyFont="1" applyFill="1" applyBorder="1" applyAlignment="1">
      <alignment horizontal="center" wrapText="1"/>
    </xf>
    <xf numFmtId="0" fontId="15" fillId="7" borderId="22" xfId="0" applyFont="1" applyFill="1" applyBorder="1" applyAlignment="1">
      <alignment horizont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/>
    </xf>
    <xf numFmtId="0" fontId="9" fillId="5" borderId="23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auto="1"/>
      </font>
      <fill>
        <patternFill>
          <bgColor theme="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tabSelected="1" topLeftCell="A7" workbookViewId="0">
      <selection activeCell="D66" sqref="D66"/>
    </sheetView>
  </sheetViews>
  <sheetFormatPr defaultRowHeight="14.4" zeroHeight="1" x14ac:dyDescent="0.3"/>
  <cols>
    <col min="1" max="1" width="3" style="1" bestFit="1" customWidth="1"/>
    <col min="2" max="2" width="31.6640625" style="1" customWidth="1"/>
    <col min="3" max="3" width="25.44140625" style="1" bestFit="1" customWidth="1"/>
    <col min="4" max="4" width="30.109375" style="1" bestFit="1" customWidth="1"/>
    <col min="5" max="5" width="13.21875" style="1" bestFit="1" customWidth="1"/>
    <col min="6" max="6" width="19.109375" style="1" bestFit="1" customWidth="1"/>
    <col min="7" max="7" width="15.44140625" style="1" bestFit="1" customWidth="1"/>
    <col min="8" max="9" width="11" style="1" bestFit="1" customWidth="1"/>
    <col min="10" max="10" width="19" style="1" bestFit="1" customWidth="1"/>
    <col min="11" max="11" width="15.5546875" style="1" customWidth="1"/>
    <col min="12" max="12" width="15.44140625" style="1" bestFit="1" customWidth="1"/>
    <col min="13" max="14" width="11" style="1" customWidth="1"/>
    <col min="15" max="15" width="8.88671875" style="1" bestFit="1" customWidth="1"/>
    <col min="16" max="16" width="15.5546875" style="1" customWidth="1"/>
    <col min="17" max="18" width="11" style="1" customWidth="1"/>
    <col min="19" max="19" width="10.109375" style="1" customWidth="1"/>
    <col min="20" max="20" width="9.88671875" style="1" bestFit="1" customWidth="1"/>
    <col min="21" max="22" width="11" style="1" bestFit="1" customWidth="1"/>
    <col min="23" max="24" width="11.44140625" style="1" customWidth="1"/>
    <col min="25" max="25" width="55.77734375" style="1" bestFit="1" customWidth="1"/>
    <col min="26" max="26" width="18.21875" style="1" bestFit="1" customWidth="1"/>
    <col min="27" max="27" width="16.33203125" style="1" bestFit="1" customWidth="1"/>
    <col min="28" max="37" width="8.88671875" style="1" customWidth="1"/>
    <col min="38" max="16384" width="8.88671875" style="1"/>
  </cols>
  <sheetData>
    <row r="1" spans="1:27" ht="42" customHeight="1" x14ac:dyDescent="0.3">
      <c r="B1" s="58" t="s">
        <v>88</v>
      </c>
      <c r="C1" s="8"/>
      <c r="D1" s="8"/>
    </row>
    <row r="2" spans="1:27" x14ac:dyDescent="0.3"/>
    <row r="3" spans="1:27" x14ac:dyDescent="0.3">
      <c r="B3" s="113" t="s">
        <v>10</v>
      </c>
      <c r="C3" s="113"/>
      <c r="D3" s="113"/>
      <c r="E3" s="113"/>
      <c r="F3" s="9"/>
      <c r="G3" s="9"/>
    </row>
    <row r="4" spans="1:27" ht="15" thickBot="1" x14ac:dyDescent="0.35"/>
    <row r="5" spans="1:27" ht="47.4" customHeight="1" thickBot="1" x14ac:dyDescent="0.35">
      <c r="B5" s="118" t="s">
        <v>7</v>
      </c>
      <c r="C5" s="119"/>
      <c r="D5" s="119"/>
      <c r="E5" s="119"/>
      <c r="F5" s="120"/>
      <c r="G5" s="106" t="s">
        <v>6</v>
      </c>
      <c r="H5" s="107"/>
      <c r="I5" s="107"/>
      <c r="J5" s="108"/>
      <c r="K5" s="98" t="s">
        <v>94</v>
      </c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100"/>
      <c r="Y5" s="103" t="s">
        <v>9</v>
      </c>
      <c r="Z5" s="104"/>
      <c r="AA5" s="105"/>
    </row>
    <row r="6" spans="1:27" ht="72" customHeight="1" thickBot="1" x14ac:dyDescent="0.35">
      <c r="B6" s="121" t="s">
        <v>0</v>
      </c>
      <c r="C6" s="114" t="s">
        <v>89</v>
      </c>
      <c r="D6" s="114" t="s">
        <v>90</v>
      </c>
      <c r="E6" s="114" t="s">
        <v>81</v>
      </c>
      <c r="F6" s="114" t="s">
        <v>75</v>
      </c>
      <c r="G6" s="116" t="s">
        <v>82</v>
      </c>
      <c r="H6" s="116" t="s">
        <v>4</v>
      </c>
      <c r="I6" s="116" t="s">
        <v>5</v>
      </c>
      <c r="J6" s="116" t="s">
        <v>84</v>
      </c>
      <c r="K6" s="111" t="s">
        <v>93</v>
      </c>
      <c r="L6" s="106" t="s">
        <v>21</v>
      </c>
      <c r="M6" s="107"/>
      <c r="N6" s="107"/>
      <c r="O6" s="108"/>
      <c r="P6" s="106" t="s">
        <v>22</v>
      </c>
      <c r="Q6" s="107"/>
      <c r="R6" s="107"/>
      <c r="S6" s="108"/>
      <c r="T6" s="106" t="s">
        <v>23</v>
      </c>
      <c r="U6" s="107"/>
      <c r="V6" s="107"/>
      <c r="W6" s="108"/>
      <c r="X6" s="109" t="s">
        <v>91</v>
      </c>
      <c r="Y6" s="101" t="s">
        <v>8</v>
      </c>
      <c r="Z6" s="101" t="s">
        <v>2</v>
      </c>
      <c r="AA6" s="101" t="s">
        <v>3</v>
      </c>
    </row>
    <row r="7" spans="1:27" ht="39.6" thickBot="1" x14ac:dyDescent="0.35">
      <c r="B7" s="122"/>
      <c r="C7" s="115"/>
      <c r="D7" s="115"/>
      <c r="E7" s="115"/>
      <c r="F7" s="115"/>
      <c r="G7" s="117"/>
      <c r="H7" s="117"/>
      <c r="I7" s="117"/>
      <c r="J7" s="117"/>
      <c r="K7" s="112"/>
      <c r="L7" s="61" t="s">
        <v>11</v>
      </c>
      <c r="M7" s="59" t="s">
        <v>4</v>
      </c>
      <c r="N7" s="59" t="s">
        <v>20</v>
      </c>
      <c r="O7" s="60" t="s">
        <v>24</v>
      </c>
      <c r="P7" s="60" t="s">
        <v>11</v>
      </c>
      <c r="Q7" s="60" t="s">
        <v>4</v>
      </c>
      <c r="R7" s="60" t="s">
        <v>20</v>
      </c>
      <c r="S7" s="60" t="s">
        <v>24</v>
      </c>
      <c r="T7" s="60" t="s">
        <v>11</v>
      </c>
      <c r="U7" s="60" t="s">
        <v>4</v>
      </c>
      <c r="V7" s="60" t="s">
        <v>20</v>
      </c>
      <c r="W7" s="60" t="s">
        <v>24</v>
      </c>
      <c r="X7" s="110"/>
      <c r="Y7" s="102"/>
      <c r="Z7" s="102"/>
      <c r="AA7" s="102"/>
    </row>
    <row r="8" spans="1:27" x14ac:dyDescent="0.3">
      <c r="A8" s="31" t="s">
        <v>25</v>
      </c>
      <c r="B8" s="54" t="s">
        <v>12</v>
      </c>
      <c r="C8" s="35" t="s">
        <v>29</v>
      </c>
      <c r="D8" s="35" t="s">
        <v>37</v>
      </c>
      <c r="E8" s="32" t="s">
        <v>13</v>
      </c>
      <c r="F8" s="42" t="s">
        <v>14</v>
      </c>
      <c r="G8" s="47" t="s">
        <v>15</v>
      </c>
      <c r="H8" s="33">
        <v>40513</v>
      </c>
      <c r="I8" s="33">
        <v>42704</v>
      </c>
      <c r="J8" s="63" t="s">
        <v>16</v>
      </c>
      <c r="K8" s="70">
        <v>43343</v>
      </c>
      <c r="L8" s="82" t="str">
        <f>IF(G8&gt;=0,G8,"blank")</f>
        <v>SFRH/1234/2012</v>
      </c>
      <c r="M8" s="73">
        <f>IF(H8&gt;=0,H8,"blank")</f>
        <v>40513</v>
      </c>
      <c r="N8" s="73">
        <f>IF(I8&gt;=0,I8,"blank")</f>
        <v>42704</v>
      </c>
      <c r="O8" s="74">
        <f>IF(N8&lt;K8,((DAYS360(M8,N8))/30),((DAYS360(M8,K8))/30))</f>
        <v>71.966666666666669</v>
      </c>
      <c r="P8" s="75"/>
      <c r="Q8" s="76"/>
      <c r="R8" s="76"/>
      <c r="S8" s="74">
        <f>IF(R8&lt;K8,((DAYS360(Q8,R8))/30),((DAYS360(Q8,K8))/30))</f>
        <v>0</v>
      </c>
      <c r="T8" s="92"/>
      <c r="U8" s="77"/>
      <c r="V8" s="73"/>
      <c r="W8" s="74">
        <f>IF(V8&lt;K8,((DAYS360(U8,V8))/30),((DAYS360(U8,K8))/30))</f>
        <v>0</v>
      </c>
      <c r="X8" s="95">
        <f>+W8+S8+O8</f>
        <v>71.966666666666669</v>
      </c>
      <c r="Y8" s="78" t="s">
        <v>26</v>
      </c>
      <c r="Z8" s="79">
        <v>33</v>
      </c>
      <c r="AA8" s="87"/>
    </row>
    <row r="9" spans="1:27" x14ac:dyDescent="0.3">
      <c r="A9" s="34" t="s">
        <v>25</v>
      </c>
      <c r="B9" s="48" t="s">
        <v>17</v>
      </c>
      <c r="C9" s="35" t="s">
        <v>32</v>
      </c>
      <c r="D9" s="35" t="s">
        <v>57</v>
      </c>
      <c r="E9" s="10">
        <v>2020202020</v>
      </c>
      <c r="F9" s="43" t="s">
        <v>18</v>
      </c>
      <c r="G9" s="48" t="s">
        <v>19</v>
      </c>
      <c r="H9" s="11">
        <v>42370</v>
      </c>
      <c r="I9" s="11">
        <v>44926</v>
      </c>
      <c r="J9" s="43" t="s">
        <v>16</v>
      </c>
      <c r="K9" s="65">
        <v>43343</v>
      </c>
      <c r="L9" s="82" t="str">
        <f t="shared" ref="L9:L53" si="0">IF(G9&gt;=0,G9,"blank")</f>
        <v>SFRH/1234/2016</v>
      </c>
      <c r="M9" s="73">
        <f t="shared" ref="M9:M53" si="1">IF(H9&gt;=0,H9,"blank")</f>
        <v>42370</v>
      </c>
      <c r="N9" s="73">
        <f t="shared" ref="N9:N53" si="2">IF(I9&gt;=0,I9,"blank")</f>
        <v>44926</v>
      </c>
      <c r="O9" s="74">
        <f>IF(N9&lt;K9,((DAYS360(M9,N9))/30),((DAYS360(M9,K9))/30))</f>
        <v>32</v>
      </c>
      <c r="P9" s="93" t="s">
        <v>92</v>
      </c>
      <c r="Q9" s="94">
        <v>41640</v>
      </c>
      <c r="R9" s="94">
        <v>42369</v>
      </c>
      <c r="S9" s="74">
        <f t="shared" ref="S9:S53" si="3">IF(R9&lt;K9,((DAYS360(Q9,R9))/30),((DAYS360(Q9,K9))/30))</f>
        <v>24</v>
      </c>
      <c r="T9" s="80"/>
      <c r="U9" s="77"/>
      <c r="V9" s="73"/>
      <c r="W9" s="74">
        <f>IF(V8&lt;K8,((DAYS360(U8,V8))/30),((DAYS360(U8,K8))/30))</f>
        <v>0</v>
      </c>
      <c r="X9" s="96">
        <f t="shared" ref="X9:X53" si="4">+W9+S9+O9</f>
        <v>56</v>
      </c>
      <c r="Y9" s="78" t="s">
        <v>26</v>
      </c>
      <c r="Z9" s="81">
        <v>49</v>
      </c>
      <c r="AA9" s="88"/>
    </row>
    <row r="10" spans="1:27" x14ac:dyDescent="0.3">
      <c r="A10" s="15">
        <v>1</v>
      </c>
      <c r="B10" s="49"/>
      <c r="C10" s="36"/>
      <c r="D10" s="36"/>
      <c r="E10" s="62"/>
      <c r="F10" s="44"/>
      <c r="G10" s="49"/>
      <c r="H10" s="5"/>
      <c r="I10" s="5"/>
      <c r="J10" s="44"/>
      <c r="K10" s="66"/>
      <c r="L10" s="83">
        <f t="shared" si="0"/>
        <v>0</v>
      </c>
      <c r="M10" s="71">
        <f t="shared" si="1"/>
        <v>0</v>
      </c>
      <c r="N10" s="71">
        <f t="shared" si="2"/>
        <v>0</v>
      </c>
      <c r="O10" s="64">
        <f>IF(N10&lt;K10,((DAYS360(M10,N10))/30),((DAYS360(M10,K10))/30))</f>
        <v>0</v>
      </c>
      <c r="P10" s="22"/>
      <c r="Q10" s="23"/>
      <c r="R10" s="23"/>
      <c r="S10" s="64">
        <f t="shared" si="3"/>
        <v>0</v>
      </c>
      <c r="T10" s="22"/>
      <c r="U10" s="24"/>
      <c r="V10" s="24"/>
      <c r="W10" s="64">
        <f>IF(V8&lt;K8,((DAYS360(U8,V8))/30),((DAYS360(U8,K8))/30))</f>
        <v>0</v>
      </c>
      <c r="X10" s="96">
        <f t="shared" si="4"/>
        <v>0</v>
      </c>
      <c r="Y10" s="12"/>
      <c r="Z10" s="2"/>
      <c r="AA10" s="89"/>
    </row>
    <row r="11" spans="1:27" x14ac:dyDescent="0.3">
      <c r="A11" s="21">
        <v>2</v>
      </c>
      <c r="B11" s="49"/>
      <c r="C11" s="35"/>
      <c r="D11" s="36"/>
      <c r="E11" s="39"/>
      <c r="F11" s="44"/>
      <c r="G11" s="49"/>
      <c r="H11" s="5"/>
      <c r="I11" s="5"/>
      <c r="J11" s="44"/>
      <c r="K11" s="66"/>
      <c r="L11" s="84">
        <f t="shared" si="0"/>
        <v>0</v>
      </c>
      <c r="M11" s="71">
        <f t="shared" si="1"/>
        <v>0</v>
      </c>
      <c r="N11" s="71">
        <f t="shared" si="2"/>
        <v>0</v>
      </c>
      <c r="O11" s="64">
        <f t="shared" ref="O11:O53" si="5">IF(N11&lt;K11,((DAYS360(M11,N11))/30),((DAYS360(M11,K11))/30))</f>
        <v>0</v>
      </c>
      <c r="P11" s="22"/>
      <c r="Q11" s="23"/>
      <c r="R11" s="23"/>
      <c r="S11" s="64">
        <f t="shared" si="3"/>
        <v>0</v>
      </c>
      <c r="T11" s="22"/>
      <c r="U11" s="24"/>
      <c r="V11" s="24"/>
      <c r="W11" s="64">
        <f t="shared" ref="W11:W53" si="6">IF(V9&lt;K9,((DAYS360(U9,V9))/30),((DAYS360(U9,K9))/30))</f>
        <v>0</v>
      </c>
      <c r="X11" s="96">
        <f t="shared" si="4"/>
        <v>0</v>
      </c>
      <c r="Y11" s="12"/>
      <c r="Z11" s="2"/>
      <c r="AA11" s="89"/>
    </row>
    <row r="12" spans="1:27" x14ac:dyDescent="0.3">
      <c r="A12" s="15">
        <v>3</v>
      </c>
      <c r="B12" s="49"/>
      <c r="C12" s="35"/>
      <c r="D12" s="36"/>
      <c r="E12" s="39"/>
      <c r="F12" s="44"/>
      <c r="G12" s="49"/>
      <c r="H12" s="5"/>
      <c r="I12" s="5"/>
      <c r="J12" s="44"/>
      <c r="K12" s="66"/>
      <c r="L12" s="84">
        <f t="shared" si="0"/>
        <v>0</v>
      </c>
      <c r="M12" s="71">
        <f t="shared" si="1"/>
        <v>0</v>
      </c>
      <c r="N12" s="71">
        <f t="shared" si="2"/>
        <v>0</v>
      </c>
      <c r="O12" s="64">
        <f t="shared" si="5"/>
        <v>0</v>
      </c>
      <c r="P12" s="22"/>
      <c r="Q12" s="23"/>
      <c r="R12" s="23"/>
      <c r="S12" s="64">
        <f t="shared" si="3"/>
        <v>0</v>
      </c>
      <c r="T12" s="22"/>
      <c r="U12" s="24"/>
      <c r="V12" s="24"/>
      <c r="W12" s="64">
        <f t="shared" si="6"/>
        <v>0</v>
      </c>
      <c r="X12" s="96">
        <f t="shared" si="4"/>
        <v>0</v>
      </c>
      <c r="Y12" s="12"/>
      <c r="Z12" s="2"/>
      <c r="AA12" s="89"/>
    </row>
    <row r="13" spans="1:27" x14ac:dyDescent="0.3">
      <c r="A13" s="15">
        <v>4</v>
      </c>
      <c r="B13" s="49"/>
      <c r="C13" s="35"/>
      <c r="D13" s="36"/>
      <c r="E13" s="39"/>
      <c r="F13" s="44"/>
      <c r="G13" s="49"/>
      <c r="H13" s="5"/>
      <c r="I13" s="5"/>
      <c r="J13" s="44"/>
      <c r="K13" s="66"/>
      <c r="L13" s="84">
        <f t="shared" si="0"/>
        <v>0</v>
      </c>
      <c r="M13" s="71">
        <f t="shared" si="1"/>
        <v>0</v>
      </c>
      <c r="N13" s="71">
        <f t="shared" si="2"/>
        <v>0</v>
      </c>
      <c r="O13" s="64">
        <f>IF(N13&lt;K13,((DAYS360(M13,N13))/30),((DAYS360(M13,K13))/30))</f>
        <v>0</v>
      </c>
      <c r="P13" s="22"/>
      <c r="Q13" s="23"/>
      <c r="R13" s="23"/>
      <c r="S13" s="64">
        <f t="shared" si="3"/>
        <v>0</v>
      </c>
      <c r="T13" s="22"/>
      <c r="U13" s="24"/>
      <c r="V13" s="24"/>
      <c r="W13" s="64">
        <f t="shared" si="6"/>
        <v>0</v>
      </c>
      <c r="X13" s="96">
        <f t="shared" si="4"/>
        <v>0</v>
      </c>
      <c r="Y13" s="12"/>
      <c r="Z13" s="2"/>
      <c r="AA13" s="89"/>
    </row>
    <row r="14" spans="1:27" x14ac:dyDescent="0.3">
      <c r="A14" s="21">
        <v>5</v>
      </c>
      <c r="B14" s="49"/>
      <c r="C14" s="35"/>
      <c r="D14" s="36"/>
      <c r="E14" s="39"/>
      <c r="F14" s="44"/>
      <c r="G14" s="49"/>
      <c r="H14" s="5"/>
      <c r="I14" s="5"/>
      <c r="J14" s="44"/>
      <c r="K14" s="66"/>
      <c r="L14" s="84">
        <f t="shared" si="0"/>
        <v>0</v>
      </c>
      <c r="M14" s="71">
        <f t="shared" si="1"/>
        <v>0</v>
      </c>
      <c r="N14" s="71">
        <f t="shared" si="2"/>
        <v>0</v>
      </c>
      <c r="O14" s="64">
        <f t="shared" si="5"/>
        <v>0</v>
      </c>
      <c r="P14" s="22"/>
      <c r="Q14" s="23"/>
      <c r="R14" s="23"/>
      <c r="S14" s="64">
        <f t="shared" si="3"/>
        <v>0</v>
      </c>
      <c r="T14" s="22"/>
      <c r="U14" s="24"/>
      <c r="V14" s="24"/>
      <c r="W14" s="64">
        <f t="shared" si="6"/>
        <v>0</v>
      </c>
      <c r="X14" s="96">
        <f t="shared" si="4"/>
        <v>0</v>
      </c>
      <c r="Y14" s="12"/>
      <c r="Z14" s="2"/>
      <c r="AA14" s="89"/>
    </row>
    <row r="15" spans="1:27" x14ac:dyDescent="0.3">
      <c r="A15" s="15">
        <v>6</v>
      </c>
      <c r="B15" s="49"/>
      <c r="C15" s="35"/>
      <c r="D15" s="36"/>
      <c r="E15" s="39"/>
      <c r="F15" s="44"/>
      <c r="G15" s="49"/>
      <c r="H15" s="5"/>
      <c r="I15" s="5"/>
      <c r="J15" s="44"/>
      <c r="K15" s="66"/>
      <c r="L15" s="84">
        <f t="shared" si="0"/>
        <v>0</v>
      </c>
      <c r="M15" s="71">
        <f t="shared" si="1"/>
        <v>0</v>
      </c>
      <c r="N15" s="71">
        <f t="shared" si="2"/>
        <v>0</v>
      </c>
      <c r="O15" s="64">
        <f t="shared" si="5"/>
        <v>0</v>
      </c>
      <c r="P15" s="22"/>
      <c r="Q15" s="23"/>
      <c r="R15" s="23"/>
      <c r="S15" s="64">
        <f t="shared" si="3"/>
        <v>0</v>
      </c>
      <c r="T15" s="22"/>
      <c r="U15" s="24"/>
      <c r="V15" s="24"/>
      <c r="W15" s="64">
        <f t="shared" si="6"/>
        <v>0</v>
      </c>
      <c r="X15" s="96">
        <f t="shared" si="4"/>
        <v>0</v>
      </c>
      <c r="Y15" s="12"/>
      <c r="Z15" s="2"/>
      <c r="AA15" s="89"/>
    </row>
    <row r="16" spans="1:27" x14ac:dyDescent="0.3">
      <c r="A16" s="15">
        <v>7</v>
      </c>
      <c r="B16" s="50"/>
      <c r="C16" s="35"/>
      <c r="D16" s="37"/>
      <c r="E16" s="40"/>
      <c r="F16" s="45"/>
      <c r="G16" s="50"/>
      <c r="H16" s="20"/>
      <c r="I16" s="20"/>
      <c r="J16" s="45"/>
      <c r="K16" s="67"/>
      <c r="L16" s="84">
        <f t="shared" si="0"/>
        <v>0</v>
      </c>
      <c r="M16" s="71">
        <f t="shared" si="1"/>
        <v>0</v>
      </c>
      <c r="N16" s="71">
        <f t="shared" si="2"/>
        <v>0</v>
      </c>
      <c r="O16" s="64">
        <f t="shared" si="5"/>
        <v>0</v>
      </c>
      <c r="P16" s="25"/>
      <c r="Q16" s="26"/>
      <c r="R16" s="26"/>
      <c r="S16" s="64">
        <f t="shared" si="3"/>
        <v>0</v>
      </c>
      <c r="T16" s="25"/>
      <c r="U16" s="27"/>
      <c r="V16" s="27"/>
      <c r="W16" s="64">
        <f t="shared" si="6"/>
        <v>0</v>
      </c>
      <c r="X16" s="96">
        <f t="shared" si="4"/>
        <v>0</v>
      </c>
      <c r="Y16" s="18"/>
      <c r="Z16" s="19"/>
      <c r="AA16" s="90"/>
    </row>
    <row r="17" spans="1:27" x14ac:dyDescent="0.3">
      <c r="A17" s="21">
        <v>8</v>
      </c>
      <c r="B17" s="50"/>
      <c r="C17" s="35"/>
      <c r="D17" s="37"/>
      <c r="E17" s="40"/>
      <c r="F17" s="45"/>
      <c r="G17" s="50"/>
      <c r="H17" s="20"/>
      <c r="I17" s="20"/>
      <c r="J17" s="45"/>
      <c r="K17" s="67"/>
      <c r="L17" s="84">
        <f t="shared" si="0"/>
        <v>0</v>
      </c>
      <c r="M17" s="71">
        <f t="shared" si="1"/>
        <v>0</v>
      </c>
      <c r="N17" s="71">
        <f t="shared" si="2"/>
        <v>0</v>
      </c>
      <c r="O17" s="64">
        <f t="shared" si="5"/>
        <v>0</v>
      </c>
      <c r="P17" s="25"/>
      <c r="Q17" s="26"/>
      <c r="R17" s="26"/>
      <c r="S17" s="64">
        <f t="shared" si="3"/>
        <v>0</v>
      </c>
      <c r="T17" s="25"/>
      <c r="U17" s="27"/>
      <c r="V17" s="27"/>
      <c r="W17" s="64">
        <f t="shared" si="6"/>
        <v>0</v>
      </c>
      <c r="X17" s="96">
        <f t="shared" si="4"/>
        <v>0</v>
      </c>
      <c r="Y17" s="18"/>
      <c r="Z17" s="19"/>
      <c r="AA17" s="90"/>
    </row>
    <row r="18" spans="1:27" x14ac:dyDescent="0.3">
      <c r="A18" s="15">
        <v>9</v>
      </c>
      <c r="B18" s="50"/>
      <c r="C18" s="35"/>
      <c r="D18" s="37"/>
      <c r="E18" s="40"/>
      <c r="F18" s="45"/>
      <c r="G18" s="50"/>
      <c r="H18" s="20"/>
      <c r="I18" s="20"/>
      <c r="J18" s="45"/>
      <c r="K18" s="67"/>
      <c r="L18" s="84">
        <f t="shared" si="0"/>
        <v>0</v>
      </c>
      <c r="M18" s="71">
        <f t="shared" si="1"/>
        <v>0</v>
      </c>
      <c r="N18" s="71">
        <f t="shared" si="2"/>
        <v>0</v>
      </c>
      <c r="O18" s="64">
        <f t="shared" si="5"/>
        <v>0</v>
      </c>
      <c r="P18" s="25"/>
      <c r="Q18" s="26"/>
      <c r="R18" s="26"/>
      <c r="S18" s="64">
        <f t="shared" si="3"/>
        <v>0</v>
      </c>
      <c r="T18" s="25"/>
      <c r="U18" s="27"/>
      <c r="V18" s="27"/>
      <c r="W18" s="64">
        <f t="shared" si="6"/>
        <v>0</v>
      </c>
      <c r="X18" s="96">
        <f t="shared" si="4"/>
        <v>0</v>
      </c>
      <c r="Y18" s="18"/>
      <c r="Z18" s="19"/>
      <c r="AA18" s="90"/>
    </row>
    <row r="19" spans="1:27" x14ac:dyDescent="0.3">
      <c r="A19" s="21">
        <v>10</v>
      </c>
      <c r="B19" s="50"/>
      <c r="C19" s="35"/>
      <c r="D19" s="37"/>
      <c r="E19" s="40"/>
      <c r="F19" s="45"/>
      <c r="G19" s="50"/>
      <c r="H19" s="20"/>
      <c r="I19" s="20"/>
      <c r="J19" s="45"/>
      <c r="K19" s="67"/>
      <c r="L19" s="84">
        <f t="shared" si="0"/>
        <v>0</v>
      </c>
      <c r="M19" s="71">
        <f t="shared" si="1"/>
        <v>0</v>
      </c>
      <c r="N19" s="71">
        <f t="shared" si="2"/>
        <v>0</v>
      </c>
      <c r="O19" s="64">
        <f t="shared" si="5"/>
        <v>0</v>
      </c>
      <c r="P19" s="25"/>
      <c r="Q19" s="26"/>
      <c r="R19" s="26"/>
      <c r="S19" s="64">
        <f t="shared" si="3"/>
        <v>0</v>
      </c>
      <c r="T19" s="25"/>
      <c r="U19" s="27"/>
      <c r="V19" s="27"/>
      <c r="W19" s="64">
        <f t="shared" si="6"/>
        <v>0</v>
      </c>
      <c r="X19" s="96">
        <f t="shared" si="4"/>
        <v>0</v>
      </c>
      <c r="Y19" s="18"/>
      <c r="Z19" s="19"/>
      <c r="AA19" s="90"/>
    </row>
    <row r="20" spans="1:27" x14ac:dyDescent="0.3">
      <c r="A20" s="15">
        <v>11</v>
      </c>
      <c r="B20" s="50"/>
      <c r="C20" s="35"/>
      <c r="D20" s="37"/>
      <c r="E20" s="40"/>
      <c r="F20" s="45"/>
      <c r="G20" s="50"/>
      <c r="H20" s="20"/>
      <c r="I20" s="20"/>
      <c r="J20" s="45"/>
      <c r="K20" s="67"/>
      <c r="L20" s="84">
        <f t="shared" si="0"/>
        <v>0</v>
      </c>
      <c r="M20" s="71">
        <f t="shared" si="1"/>
        <v>0</v>
      </c>
      <c r="N20" s="71">
        <f t="shared" si="2"/>
        <v>0</v>
      </c>
      <c r="O20" s="64">
        <f t="shared" si="5"/>
        <v>0</v>
      </c>
      <c r="P20" s="25"/>
      <c r="Q20" s="26"/>
      <c r="R20" s="26"/>
      <c r="S20" s="64">
        <f t="shared" si="3"/>
        <v>0</v>
      </c>
      <c r="T20" s="25"/>
      <c r="U20" s="27"/>
      <c r="V20" s="27"/>
      <c r="W20" s="64">
        <f t="shared" si="6"/>
        <v>0</v>
      </c>
      <c r="X20" s="96">
        <f t="shared" si="4"/>
        <v>0</v>
      </c>
      <c r="Y20" s="18"/>
      <c r="Z20" s="19"/>
      <c r="AA20" s="90"/>
    </row>
    <row r="21" spans="1:27" x14ac:dyDescent="0.3">
      <c r="A21" s="15">
        <v>12</v>
      </c>
      <c r="B21" s="50"/>
      <c r="C21" s="35"/>
      <c r="D21" s="37"/>
      <c r="E21" s="40"/>
      <c r="F21" s="45"/>
      <c r="G21" s="50"/>
      <c r="H21" s="20"/>
      <c r="I21" s="20"/>
      <c r="J21" s="45"/>
      <c r="K21" s="67"/>
      <c r="L21" s="84">
        <f t="shared" si="0"/>
        <v>0</v>
      </c>
      <c r="M21" s="71">
        <f t="shared" si="1"/>
        <v>0</v>
      </c>
      <c r="N21" s="71">
        <f t="shared" si="2"/>
        <v>0</v>
      </c>
      <c r="O21" s="64">
        <f t="shared" si="5"/>
        <v>0</v>
      </c>
      <c r="P21" s="25"/>
      <c r="Q21" s="26"/>
      <c r="R21" s="26"/>
      <c r="S21" s="64">
        <f t="shared" si="3"/>
        <v>0</v>
      </c>
      <c r="T21" s="25"/>
      <c r="U21" s="27"/>
      <c r="V21" s="27"/>
      <c r="W21" s="64">
        <f t="shared" si="6"/>
        <v>0</v>
      </c>
      <c r="X21" s="96">
        <f t="shared" si="4"/>
        <v>0</v>
      </c>
      <c r="Y21" s="18"/>
      <c r="Z21" s="19"/>
      <c r="AA21" s="90"/>
    </row>
    <row r="22" spans="1:27" x14ac:dyDescent="0.3">
      <c r="A22" s="21">
        <v>13</v>
      </c>
      <c r="B22" s="50"/>
      <c r="C22" s="35"/>
      <c r="D22" s="37"/>
      <c r="E22" s="40"/>
      <c r="F22" s="45"/>
      <c r="G22" s="50"/>
      <c r="H22" s="20"/>
      <c r="I22" s="20"/>
      <c r="J22" s="45"/>
      <c r="K22" s="67"/>
      <c r="L22" s="84">
        <f t="shared" si="0"/>
        <v>0</v>
      </c>
      <c r="M22" s="71">
        <f t="shared" si="1"/>
        <v>0</v>
      </c>
      <c r="N22" s="71">
        <f t="shared" si="2"/>
        <v>0</v>
      </c>
      <c r="O22" s="64">
        <f t="shared" si="5"/>
        <v>0</v>
      </c>
      <c r="P22" s="25"/>
      <c r="Q22" s="26"/>
      <c r="R22" s="26"/>
      <c r="S22" s="64">
        <f t="shared" si="3"/>
        <v>0</v>
      </c>
      <c r="T22" s="25"/>
      <c r="U22" s="27"/>
      <c r="V22" s="27"/>
      <c r="W22" s="64">
        <f t="shared" si="6"/>
        <v>0</v>
      </c>
      <c r="X22" s="96">
        <f t="shared" si="4"/>
        <v>0</v>
      </c>
      <c r="Y22" s="18"/>
      <c r="Z22" s="19"/>
      <c r="AA22" s="90"/>
    </row>
    <row r="23" spans="1:27" x14ac:dyDescent="0.3">
      <c r="A23" s="15">
        <v>14</v>
      </c>
      <c r="B23" s="50"/>
      <c r="C23" s="35"/>
      <c r="D23" s="37"/>
      <c r="E23" s="40"/>
      <c r="F23" s="45"/>
      <c r="G23" s="50"/>
      <c r="H23" s="20"/>
      <c r="I23" s="20"/>
      <c r="J23" s="45"/>
      <c r="K23" s="67"/>
      <c r="L23" s="84">
        <f t="shared" si="0"/>
        <v>0</v>
      </c>
      <c r="M23" s="71">
        <f t="shared" si="1"/>
        <v>0</v>
      </c>
      <c r="N23" s="71">
        <f t="shared" si="2"/>
        <v>0</v>
      </c>
      <c r="O23" s="64">
        <f t="shared" si="5"/>
        <v>0</v>
      </c>
      <c r="P23" s="25"/>
      <c r="Q23" s="26"/>
      <c r="R23" s="26"/>
      <c r="S23" s="64">
        <f t="shared" si="3"/>
        <v>0</v>
      </c>
      <c r="T23" s="25"/>
      <c r="U23" s="27"/>
      <c r="V23" s="27"/>
      <c r="W23" s="64">
        <f t="shared" si="6"/>
        <v>0</v>
      </c>
      <c r="X23" s="96">
        <f t="shared" si="4"/>
        <v>0</v>
      </c>
      <c r="Y23" s="18"/>
      <c r="Z23" s="19"/>
      <c r="AA23" s="90"/>
    </row>
    <row r="24" spans="1:27" x14ac:dyDescent="0.3">
      <c r="A24" s="15">
        <v>15</v>
      </c>
      <c r="B24" s="50"/>
      <c r="C24" s="35"/>
      <c r="D24" s="37"/>
      <c r="E24" s="40"/>
      <c r="F24" s="45"/>
      <c r="G24" s="50"/>
      <c r="H24" s="20"/>
      <c r="I24" s="20"/>
      <c r="J24" s="45"/>
      <c r="K24" s="67"/>
      <c r="L24" s="84">
        <f t="shared" si="0"/>
        <v>0</v>
      </c>
      <c r="M24" s="71">
        <f t="shared" si="1"/>
        <v>0</v>
      </c>
      <c r="N24" s="71">
        <f t="shared" si="2"/>
        <v>0</v>
      </c>
      <c r="O24" s="64">
        <f t="shared" si="5"/>
        <v>0</v>
      </c>
      <c r="P24" s="25"/>
      <c r="Q24" s="26"/>
      <c r="R24" s="26"/>
      <c r="S24" s="64">
        <f t="shared" si="3"/>
        <v>0</v>
      </c>
      <c r="T24" s="25"/>
      <c r="U24" s="27"/>
      <c r="V24" s="27"/>
      <c r="W24" s="64">
        <f t="shared" si="6"/>
        <v>0</v>
      </c>
      <c r="X24" s="96">
        <f t="shared" si="4"/>
        <v>0</v>
      </c>
      <c r="Y24" s="18"/>
      <c r="Z24" s="19"/>
      <c r="AA24" s="90"/>
    </row>
    <row r="25" spans="1:27" x14ac:dyDescent="0.3">
      <c r="A25" s="21">
        <v>16</v>
      </c>
      <c r="B25" s="50"/>
      <c r="C25" s="35"/>
      <c r="D25" s="37"/>
      <c r="E25" s="40"/>
      <c r="F25" s="45"/>
      <c r="G25" s="50"/>
      <c r="H25" s="20"/>
      <c r="I25" s="20"/>
      <c r="J25" s="45"/>
      <c r="K25" s="67"/>
      <c r="L25" s="84">
        <f t="shared" si="0"/>
        <v>0</v>
      </c>
      <c r="M25" s="71">
        <f t="shared" si="1"/>
        <v>0</v>
      </c>
      <c r="N25" s="71">
        <f t="shared" si="2"/>
        <v>0</v>
      </c>
      <c r="O25" s="64">
        <f t="shared" si="5"/>
        <v>0</v>
      </c>
      <c r="P25" s="25"/>
      <c r="Q25" s="26"/>
      <c r="R25" s="26"/>
      <c r="S25" s="64">
        <f t="shared" si="3"/>
        <v>0</v>
      </c>
      <c r="T25" s="25"/>
      <c r="U25" s="27"/>
      <c r="V25" s="27"/>
      <c r="W25" s="64">
        <f t="shared" si="6"/>
        <v>0</v>
      </c>
      <c r="X25" s="96">
        <f t="shared" si="4"/>
        <v>0</v>
      </c>
      <c r="Y25" s="18"/>
      <c r="Z25" s="19"/>
      <c r="AA25" s="90"/>
    </row>
    <row r="26" spans="1:27" x14ac:dyDescent="0.3">
      <c r="A26" s="15">
        <v>17</v>
      </c>
      <c r="B26" s="50"/>
      <c r="C26" s="35"/>
      <c r="D26" s="37"/>
      <c r="E26" s="40"/>
      <c r="F26" s="45"/>
      <c r="G26" s="50"/>
      <c r="H26" s="20"/>
      <c r="I26" s="20"/>
      <c r="J26" s="45"/>
      <c r="K26" s="67"/>
      <c r="L26" s="84">
        <f t="shared" si="0"/>
        <v>0</v>
      </c>
      <c r="M26" s="71">
        <f t="shared" si="1"/>
        <v>0</v>
      </c>
      <c r="N26" s="71">
        <f t="shared" si="2"/>
        <v>0</v>
      </c>
      <c r="O26" s="64">
        <f t="shared" si="5"/>
        <v>0</v>
      </c>
      <c r="P26" s="25"/>
      <c r="Q26" s="26"/>
      <c r="R26" s="26"/>
      <c r="S26" s="64">
        <f t="shared" si="3"/>
        <v>0</v>
      </c>
      <c r="T26" s="25"/>
      <c r="U26" s="27"/>
      <c r="V26" s="27"/>
      <c r="W26" s="64">
        <f t="shared" si="6"/>
        <v>0</v>
      </c>
      <c r="X26" s="96">
        <f t="shared" si="4"/>
        <v>0</v>
      </c>
      <c r="Y26" s="18"/>
      <c r="Z26" s="19"/>
      <c r="AA26" s="90"/>
    </row>
    <row r="27" spans="1:27" x14ac:dyDescent="0.3">
      <c r="A27" s="21">
        <v>18</v>
      </c>
      <c r="B27" s="50"/>
      <c r="C27" s="35"/>
      <c r="D27" s="37"/>
      <c r="E27" s="40"/>
      <c r="F27" s="45"/>
      <c r="G27" s="50"/>
      <c r="H27" s="20"/>
      <c r="I27" s="20"/>
      <c r="J27" s="45"/>
      <c r="K27" s="67"/>
      <c r="L27" s="84">
        <f t="shared" si="0"/>
        <v>0</v>
      </c>
      <c r="M27" s="71">
        <f t="shared" si="1"/>
        <v>0</v>
      </c>
      <c r="N27" s="71">
        <f t="shared" si="2"/>
        <v>0</v>
      </c>
      <c r="O27" s="64">
        <f t="shared" si="5"/>
        <v>0</v>
      </c>
      <c r="P27" s="25"/>
      <c r="Q27" s="26"/>
      <c r="R27" s="26"/>
      <c r="S27" s="64">
        <f t="shared" si="3"/>
        <v>0</v>
      </c>
      <c r="T27" s="25"/>
      <c r="U27" s="27"/>
      <c r="V27" s="27"/>
      <c r="W27" s="64">
        <f t="shared" si="6"/>
        <v>0</v>
      </c>
      <c r="X27" s="96">
        <f t="shared" si="4"/>
        <v>0</v>
      </c>
      <c r="Y27" s="18"/>
      <c r="Z27" s="19"/>
      <c r="AA27" s="90"/>
    </row>
    <row r="28" spans="1:27" x14ac:dyDescent="0.3">
      <c r="A28" s="15">
        <v>19</v>
      </c>
      <c r="B28" s="50"/>
      <c r="C28" s="35"/>
      <c r="D28" s="37"/>
      <c r="E28" s="40"/>
      <c r="F28" s="45"/>
      <c r="G28" s="50"/>
      <c r="H28" s="20"/>
      <c r="I28" s="20"/>
      <c r="J28" s="45"/>
      <c r="K28" s="67"/>
      <c r="L28" s="84">
        <f t="shared" si="0"/>
        <v>0</v>
      </c>
      <c r="M28" s="71">
        <f t="shared" si="1"/>
        <v>0</v>
      </c>
      <c r="N28" s="71">
        <f t="shared" si="2"/>
        <v>0</v>
      </c>
      <c r="O28" s="64">
        <f t="shared" si="5"/>
        <v>0</v>
      </c>
      <c r="P28" s="25"/>
      <c r="Q28" s="26"/>
      <c r="R28" s="26"/>
      <c r="S28" s="64">
        <f t="shared" si="3"/>
        <v>0</v>
      </c>
      <c r="T28" s="25"/>
      <c r="U28" s="27"/>
      <c r="V28" s="27"/>
      <c r="W28" s="64">
        <f t="shared" si="6"/>
        <v>0</v>
      </c>
      <c r="X28" s="96">
        <f t="shared" si="4"/>
        <v>0</v>
      </c>
      <c r="Y28" s="18"/>
      <c r="Z28" s="19"/>
      <c r="AA28" s="90"/>
    </row>
    <row r="29" spans="1:27" x14ac:dyDescent="0.3">
      <c r="A29" s="15">
        <v>20</v>
      </c>
      <c r="B29" s="50"/>
      <c r="C29" s="35"/>
      <c r="D29" s="37"/>
      <c r="E29" s="40"/>
      <c r="F29" s="45"/>
      <c r="G29" s="50"/>
      <c r="H29" s="20"/>
      <c r="I29" s="20"/>
      <c r="J29" s="45"/>
      <c r="K29" s="67"/>
      <c r="L29" s="84">
        <f t="shared" si="0"/>
        <v>0</v>
      </c>
      <c r="M29" s="71">
        <f t="shared" si="1"/>
        <v>0</v>
      </c>
      <c r="N29" s="71">
        <f t="shared" si="2"/>
        <v>0</v>
      </c>
      <c r="O29" s="64">
        <f t="shared" si="5"/>
        <v>0</v>
      </c>
      <c r="P29" s="25"/>
      <c r="Q29" s="26"/>
      <c r="R29" s="26"/>
      <c r="S29" s="64">
        <f t="shared" si="3"/>
        <v>0</v>
      </c>
      <c r="T29" s="25"/>
      <c r="U29" s="27"/>
      <c r="V29" s="27"/>
      <c r="W29" s="64">
        <f t="shared" si="6"/>
        <v>0</v>
      </c>
      <c r="X29" s="96">
        <f t="shared" si="4"/>
        <v>0</v>
      </c>
      <c r="Y29" s="18"/>
      <c r="Z29" s="19"/>
      <c r="AA29" s="90"/>
    </row>
    <row r="30" spans="1:27" x14ac:dyDescent="0.3">
      <c r="A30" s="21">
        <v>21</v>
      </c>
      <c r="B30" s="50"/>
      <c r="C30" s="35"/>
      <c r="D30" s="37"/>
      <c r="E30" s="40"/>
      <c r="F30" s="45"/>
      <c r="G30" s="50"/>
      <c r="H30" s="20"/>
      <c r="I30" s="20"/>
      <c r="J30" s="45"/>
      <c r="K30" s="67"/>
      <c r="L30" s="84">
        <f t="shared" si="0"/>
        <v>0</v>
      </c>
      <c r="M30" s="71">
        <f t="shared" si="1"/>
        <v>0</v>
      </c>
      <c r="N30" s="71">
        <f t="shared" si="2"/>
        <v>0</v>
      </c>
      <c r="O30" s="64">
        <f t="shared" si="5"/>
        <v>0</v>
      </c>
      <c r="P30" s="25"/>
      <c r="Q30" s="26"/>
      <c r="R30" s="26"/>
      <c r="S30" s="64">
        <f t="shared" si="3"/>
        <v>0</v>
      </c>
      <c r="T30" s="25"/>
      <c r="U30" s="27"/>
      <c r="V30" s="27"/>
      <c r="W30" s="64">
        <f t="shared" si="6"/>
        <v>0</v>
      </c>
      <c r="X30" s="96">
        <f t="shared" si="4"/>
        <v>0</v>
      </c>
      <c r="Y30" s="18"/>
      <c r="Z30" s="19"/>
      <c r="AA30" s="90"/>
    </row>
    <row r="31" spans="1:27" x14ac:dyDescent="0.3">
      <c r="A31" s="15">
        <v>22</v>
      </c>
      <c r="B31" s="50"/>
      <c r="C31" s="35"/>
      <c r="D31" s="37"/>
      <c r="E31" s="40"/>
      <c r="F31" s="45"/>
      <c r="G31" s="50"/>
      <c r="H31" s="20"/>
      <c r="I31" s="20"/>
      <c r="J31" s="45"/>
      <c r="K31" s="67"/>
      <c r="L31" s="84">
        <f t="shared" si="0"/>
        <v>0</v>
      </c>
      <c r="M31" s="71">
        <f t="shared" si="1"/>
        <v>0</v>
      </c>
      <c r="N31" s="71">
        <f t="shared" si="2"/>
        <v>0</v>
      </c>
      <c r="O31" s="64">
        <f t="shared" si="5"/>
        <v>0</v>
      </c>
      <c r="P31" s="25"/>
      <c r="Q31" s="26"/>
      <c r="R31" s="26"/>
      <c r="S31" s="64">
        <f t="shared" si="3"/>
        <v>0</v>
      </c>
      <c r="T31" s="25"/>
      <c r="U31" s="27"/>
      <c r="V31" s="27"/>
      <c r="W31" s="64">
        <f t="shared" si="6"/>
        <v>0</v>
      </c>
      <c r="X31" s="96">
        <f t="shared" si="4"/>
        <v>0</v>
      </c>
      <c r="Y31" s="18"/>
      <c r="Z31" s="19"/>
      <c r="AA31" s="90"/>
    </row>
    <row r="32" spans="1:27" x14ac:dyDescent="0.3">
      <c r="A32" s="15">
        <v>23</v>
      </c>
      <c r="B32" s="50"/>
      <c r="C32" s="35"/>
      <c r="D32" s="37"/>
      <c r="E32" s="40"/>
      <c r="F32" s="45"/>
      <c r="G32" s="50"/>
      <c r="H32" s="20"/>
      <c r="I32" s="20"/>
      <c r="J32" s="45"/>
      <c r="K32" s="67"/>
      <c r="L32" s="84">
        <f t="shared" si="0"/>
        <v>0</v>
      </c>
      <c r="M32" s="71">
        <f t="shared" si="1"/>
        <v>0</v>
      </c>
      <c r="N32" s="71">
        <f t="shared" si="2"/>
        <v>0</v>
      </c>
      <c r="O32" s="64">
        <f t="shared" si="5"/>
        <v>0</v>
      </c>
      <c r="P32" s="25"/>
      <c r="Q32" s="26"/>
      <c r="R32" s="26"/>
      <c r="S32" s="64">
        <f t="shared" si="3"/>
        <v>0</v>
      </c>
      <c r="T32" s="25"/>
      <c r="U32" s="27"/>
      <c r="V32" s="27"/>
      <c r="W32" s="64">
        <f t="shared" si="6"/>
        <v>0</v>
      </c>
      <c r="X32" s="96">
        <f t="shared" si="4"/>
        <v>0</v>
      </c>
      <c r="Y32" s="18"/>
      <c r="Z32" s="19"/>
      <c r="AA32" s="90"/>
    </row>
    <row r="33" spans="1:27" x14ac:dyDescent="0.3">
      <c r="A33" s="21">
        <v>24</v>
      </c>
      <c r="B33" s="50"/>
      <c r="C33" s="35"/>
      <c r="D33" s="37"/>
      <c r="E33" s="40"/>
      <c r="F33" s="45"/>
      <c r="G33" s="50"/>
      <c r="H33" s="20"/>
      <c r="I33" s="20"/>
      <c r="J33" s="45"/>
      <c r="K33" s="67"/>
      <c r="L33" s="84">
        <f t="shared" si="0"/>
        <v>0</v>
      </c>
      <c r="M33" s="71">
        <f t="shared" si="1"/>
        <v>0</v>
      </c>
      <c r="N33" s="71">
        <f t="shared" si="2"/>
        <v>0</v>
      </c>
      <c r="O33" s="64">
        <f t="shared" si="5"/>
        <v>0</v>
      </c>
      <c r="P33" s="25"/>
      <c r="Q33" s="26"/>
      <c r="R33" s="26"/>
      <c r="S33" s="64">
        <f t="shared" si="3"/>
        <v>0</v>
      </c>
      <c r="T33" s="25"/>
      <c r="U33" s="27"/>
      <c r="V33" s="27"/>
      <c r="W33" s="64">
        <f t="shared" si="6"/>
        <v>0</v>
      </c>
      <c r="X33" s="96">
        <f t="shared" si="4"/>
        <v>0</v>
      </c>
      <c r="Y33" s="18"/>
      <c r="Z33" s="19"/>
      <c r="AA33" s="90"/>
    </row>
    <row r="34" spans="1:27" x14ac:dyDescent="0.3">
      <c r="A34" s="15">
        <v>25</v>
      </c>
      <c r="B34" s="50"/>
      <c r="C34" s="35"/>
      <c r="D34" s="37"/>
      <c r="E34" s="40"/>
      <c r="F34" s="45"/>
      <c r="G34" s="50"/>
      <c r="H34" s="20"/>
      <c r="I34" s="20"/>
      <c r="J34" s="45"/>
      <c r="K34" s="67"/>
      <c r="L34" s="84">
        <f t="shared" si="0"/>
        <v>0</v>
      </c>
      <c r="M34" s="71">
        <f t="shared" si="1"/>
        <v>0</v>
      </c>
      <c r="N34" s="71">
        <f t="shared" si="2"/>
        <v>0</v>
      </c>
      <c r="O34" s="64">
        <f t="shared" si="5"/>
        <v>0</v>
      </c>
      <c r="P34" s="25"/>
      <c r="Q34" s="26"/>
      <c r="R34" s="26"/>
      <c r="S34" s="64">
        <f t="shared" si="3"/>
        <v>0</v>
      </c>
      <c r="T34" s="25"/>
      <c r="U34" s="27"/>
      <c r="V34" s="27"/>
      <c r="W34" s="64">
        <f t="shared" si="6"/>
        <v>0</v>
      </c>
      <c r="X34" s="96">
        <f t="shared" si="4"/>
        <v>0</v>
      </c>
      <c r="Y34" s="18"/>
      <c r="Z34" s="19"/>
      <c r="AA34" s="90"/>
    </row>
    <row r="35" spans="1:27" x14ac:dyDescent="0.3">
      <c r="A35" s="21">
        <v>26</v>
      </c>
      <c r="B35" s="50"/>
      <c r="C35" s="35"/>
      <c r="D35" s="37"/>
      <c r="E35" s="40"/>
      <c r="F35" s="45"/>
      <c r="G35" s="50"/>
      <c r="H35" s="20"/>
      <c r="I35" s="20"/>
      <c r="J35" s="45"/>
      <c r="K35" s="67"/>
      <c r="L35" s="84">
        <f t="shared" si="0"/>
        <v>0</v>
      </c>
      <c r="M35" s="71">
        <f t="shared" si="1"/>
        <v>0</v>
      </c>
      <c r="N35" s="71">
        <f t="shared" si="2"/>
        <v>0</v>
      </c>
      <c r="O35" s="64">
        <f t="shared" si="5"/>
        <v>0</v>
      </c>
      <c r="P35" s="25"/>
      <c r="Q35" s="26"/>
      <c r="R35" s="26"/>
      <c r="S35" s="64">
        <f t="shared" si="3"/>
        <v>0</v>
      </c>
      <c r="T35" s="25"/>
      <c r="U35" s="27"/>
      <c r="V35" s="27"/>
      <c r="W35" s="64">
        <f t="shared" si="6"/>
        <v>0</v>
      </c>
      <c r="X35" s="96">
        <f t="shared" si="4"/>
        <v>0</v>
      </c>
      <c r="Y35" s="18"/>
      <c r="Z35" s="19"/>
      <c r="AA35" s="90"/>
    </row>
    <row r="36" spans="1:27" x14ac:dyDescent="0.3">
      <c r="A36" s="15">
        <v>27</v>
      </c>
      <c r="B36" s="50"/>
      <c r="C36" s="35"/>
      <c r="D36" s="37"/>
      <c r="E36" s="40"/>
      <c r="F36" s="45"/>
      <c r="G36" s="50"/>
      <c r="H36" s="20"/>
      <c r="I36" s="20"/>
      <c r="J36" s="45"/>
      <c r="K36" s="67"/>
      <c r="L36" s="84">
        <f t="shared" si="0"/>
        <v>0</v>
      </c>
      <c r="M36" s="71">
        <f t="shared" si="1"/>
        <v>0</v>
      </c>
      <c r="N36" s="71">
        <f t="shared" si="2"/>
        <v>0</v>
      </c>
      <c r="O36" s="64">
        <f t="shared" si="5"/>
        <v>0</v>
      </c>
      <c r="P36" s="25"/>
      <c r="Q36" s="26"/>
      <c r="R36" s="26"/>
      <c r="S36" s="64">
        <f t="shared" si="3"/>
        <v>0</v>
      </c>
      <c r="T36" s="25"/>
      <c r="U36" s="27"/>
      <c r="V36" s="27"/>
      <c r="W36" s="64">
        <f t="shared" si="6"/>
        <v>0</v>
      </c>
      <c r="X36" s="96">
        <f t="shared" si="4"/>
        <v>0</v>
      </c>
      <c r="Y36" s="18"/>
      <c r="Z36" s="19"/>
      <c r="AA36" s="90"/>
    </row>
    <row r="37" spans="1:27" x14ac:dyDescent="0.3">
      <c r="A37" s="15">
        <v>28</v>
      </c>
      <c r="B37" s="50"/>
      <c r="C37" s="35"/>
      <c r="D37" s="37"/>
      <c r="E37" s="40"/>
      <c r="F37" s="45"/>
      <c r="G37" s="50"/>
      <c r="H37" s="20"/>
      <c r="I37" s="20"/>
      <c r="J37" s="45"/>
      <c r="K37" s="67"/>
      <c r="L37" s="84">
        <f t="shared" si="0"/>
        <v>0</v>
      </c>
      <c r="M37" s="71">
        <f t="shared" si="1"/>
        <v>0</v>
      </c>
      <c r="N37" s="71">
        <f t="shared" si="2"/>
        <v>0</v>
      </c>
      <c r="O37" s="64">
        <f t="shared" si="5"/>
        <v>0</v>
      </c>
      <c r="P37" s="25"/>
      <c r="Q37" s="26"/>
      <c r="R37" s="26"/>
      <c r="S37" s="64">
        <f t="shared" si="3"/>
        <v>0</v>
      </c>
      <c r="T37" s="25"/>
      <c r="U37" s="27"/>
      <c r="V37" s="27"/>
      <c r="W37" s="64">
        <f t="shared" si="6"/>
        <v>0</v>
      </c>
      <c r="X37" s="96">
        <f t="shared" si="4"/>
        <v>0</v>
      </c>
      <c r="Y37" s="18"/>
      <c r="Z37" s="19"/>
      <c r="AA37" s="90"/>
    </row>
    <row r="38" spans="1:27" x14ac:dyDescent="0.3">
      <c r="A38" s="21">
        <v>29</v>
      </c>
      <c r="B38" s="50"/>
      <c r="C38" s="35"/>
      <c r="D38" s="37"/>
      <c r="E38" s="40"/>
      <c r="F38" s="45"/>
      <c r="G38" s="50"/>
      <c r="H38" s="20"/>
      <c r="I38" s="20"/>
      <c r="J38" s="45"/>
      <c r="K38" s="67"/>
      <c r="L38" s="84">
        <f t="shared" si="0"/>
        <v>0</v>
      </c>
      <c r="M38" s="71">
        <f t="shared" si="1"/>
        <v>0</v>
      </c>
      <c r="N38" s="71">
        <f t="shared" si="2"/>
        <v>0</v>
      </c>
      <c r="O38" s="64">
        <f t="shared" si="5"/>
        <v>0</v>
      </c>
      <c r="P38" s="25"/>
      <c r="Q38" s="26"/>
      <c r="R38" s="26"/>
      <c r="S38" s="64">
        <f t="shared" si="3"/>
        <v>0</v>
      </c>
      <c r="T38" s="25"/>
      <c r="U38" s="27"/>
      <c r="V38" s="27"/>
      <c r="W38" s="64">
        <f t="shared" si="6"/>
        <v>0</v>
      </c>
      <c r="X38" s="96">
        <f t="shared" si="4"/>
        <v>0</v>
      </c>
      <c r="Y38" s="18"/>
      <c r="Z38" s="19"/>
      <c r="AA38" s="90"/>
    </row>
    <row r="39" spans="1:27" x14ac:dyDescent="0.3">
      <c r="A39" s="15">
        <v>30</v>
      </c>
      <c r="B39" s="50"/>
      <c r="C39" s="35"/>
      <c r="D39" s="37"/>
      <c r="E39" s="40"/>
      <c r="F39" s="45"/>
      <c r="G39" s="50"/>
      <c r="H39" s="20"/>
      <c r="I39" s="20"/>
      <c r="J39" s="45"/>
      <c r="K39" s="67"/>
      <c r="L39" s="84">
        <f t="shared" si="0"/>
        <v>0</v>
      </c>
      <c r="M39" s="71">
        <f t="shared" si="1"/>
        <v>0</v>
      </c>
      <c r="N39" s="71">
        <f t="shared" si="2"/>
        <v>0</v>
      </c>
      <c r="O39" s="64">
        <f t="shared" si="5"/>
        <v>0</v>
      </c>
      <c r="P39" s="25"/>
      <c r="Q39" s="26"/>
      <c r="R39" s="26"/>
      <c r="S39" s="64">
        <f t="shared" si="3"/>
        <v>0</v>
      </c>
      <c r="T39" s="25"/>
      <c r="U39" s="27"/>
      <c r="V39" s="27"/>
      <c r="W39" s="64">
        <f t="shared" si="6"/>
        <v>0</v>
      </c>
      <c r="X39" s="96">
        <f t="shared" si="4"/>
        <v>0</v>
      </c>
      <c r="Y39" s="18"/>
      <c r="Z39" s="19"/>
      <c r="AA39" s="90"/>
    </row>
    <row r="40" spans="1:27" x14ac:dyDescent="0.3">
      <c r="A40" s="21">
        <v>31</v>
      </c>
      <c r="B40" s="50"/>
      <c r="C40" s="35"/>
      <c r="D40" s="37"/>
      <c r="E40" s="40"/>
      <c r="F40" s="45"/>
      <c r="G40" s="50"/>
      <c r="H40" s="20"/>
      <c r="I40" s="20"/>
      <c r="J40" s="45"/>
      <c r="K40" s="67"/>
      <c r="L40" s="84">
        <f t="shared" si="0"/>
        <v>0</v>
      </c>
      <c r="M40" s="71">
        <f t="shared" si="1"/>
        <v>0</v>
      </c>
      <c r="N40" s="71">
        <f t="shared" si="2"/>
        <v>0</v>
      </c>
      <c r="O40" s="64">
        <f t="shared" si="5"/>
        <v>0</v>
      </c>
      <c r="P40" s="25"/>
      <c r="Q40" s="26"/>
      <c r="R40" s="26"/>
      <c r="S40" s="64">
        <f t="shared" si="3"/>
        <v>0</v>
      </c>
      <c r="T40" s="25"/>
      <c r="U40" s="27"/>
      <c r="V40" s="27"/>
      <c r="W40" s="64">
        <f t="shared" si="6"/>
        <v>0</v>
      </c>
      <c r="X40" s="96">
        <f t="shared" si="4"/>
        <v>0</v>
      </c>
      <c r="Y40" s="18"/>
      <c r="Z40" s="19"/>
      <c r="AA40" s="90"/>
    </row>
    <row r="41" spans="1:27" x14ac:dyDescent="0.3">
      <c r="A41" s="15">
        <v>32</v>
      </c>
      <c r="B41" s="50"/>
      <c r="C41" s="35"/>
      <c r="D41" s="37"/>
      <c r="E41" s="40"/>
      <c r="F41" s="45"/>
      <c r="G41" s="50"/>
      <c r="H41" s="20"/>
      <c r="I41" s="20"/>
      <c r="J41" s="45"/>
      <c r="K41" s="67"/>
      <c r="L41" s="84">
        <f t="shared" si="0"/>
        <v>0</v>
      </c>
      <c r="M41" s="71">
        <f t="shared" si="1"/>
        <v>0</v>
      </c>
      <c r="N41" s="71">
        <f t="shared" si="2"/>
        <v>0</v>
      </c>
      <c r="O41" s="64">
        <f t="shared" si="5"/>
        <v>0</v>
      </c>
      <c r="P41" s="25"/>
      <c r="Q41" s="26"/>
      <c r="R41" s="26"/>
      <c r="S41" s="64">
        <f t="shared" si="3"/>
        <v>0</v>
      </c>
      <c r="T41" s="25"/>
      <c r="U41" s="27"/>
      <c r="V41" s="27"/>
      <c r="W41" s="64">
        <f t="shared" si="6"/>
        <v>0</v>
      </c>
      <c r="X41" s="96">
        <f t="shared" si="4"/>
        <v>0</v>
      </c>
      <c r="Y41" s="18"/>
      <c r="Z41" s="19"/>
      <c r="AA41" s="90"/>
    </row>
    <row r="42" spans="1:27" x14ac:dyDescent="0.3">
      <c r="A42" s="15">
        <v>33</v>
      </c>
      <c r="B42" s="50"/>
      <c r="C42" s="35"/>
      <c r="D42" s="37"/>
      <c r="E42" s="40"/>
      <c r="F42" s="45"/>
      <c r="G42" s="50"/>
      <c r="H42" s="20"/>
      <c r="I42" s="20"/>
      <c r="J42" s="45"/>
      <c r="K42" s="67"/>
      <c r="L42" s="84">
        <f t="shared" si="0"/>
        <v>0</v>
      </c>
      <c r="M42" s="71">
        <f t="shared" si="1"/>
        <v>0</v>
      </c>
      <c r="N42" s="71">
        <f t="shared" si="2"/>
        <v>0</v>
      </c>
      <c r="O42" s="64">
        <f t="shared" si="5"/>
        <v>0</v>
      </c>
      <c r="P42" s="25"/>
      <c r="Q42" s="26"/>
      <c r="R42" s="26"/>
      <c r="S42" s="64">
        <f t="shared" si="3"/>
        <v>0</v>
      </c>
      <c r="T42" s="25"/>
      <c r="U42" s="27"/>
      <c r="V42" s="27"/>
      <c r="W42" s="64">
        <f t="shared" si="6"/>
        <v>0</v>
      </c>
      <c r="X42" s="96">
        <f t="shared" si="4"/>
        <v>0</v>
      </c>
      <c r="Y42" s="18"/>
      <c r="Z42" s="19"/>
      <c r="AA42" s="90"/>
    </row>
    <row r="43" spans="1:27" x14ac:dyDescent="0.3">
      <c r="A43" s="21">
        <v>34</v>
      </c>
      <c r="B43" s="50"/>
      <c r="C43" s="35"/>
      <c r="D43" s="37"/>
      <c r="E43" s="40"/>
      <c r="F43" s="45"/>
      <c r="G43" s="50"/>
      <c r="H43" s="20"/>
      <c r="I43" s="20"/>
      <c r="J43" s="45"/>
      <c r="K43" s="67"/>
      <c r="L43" s="84">
        <f t="shared" si="0"/>
        <v>0</v>
      </c>
      <c r="M43" s="71">
        <f t="shared" si="1"/>
        <v>0</v>
      </c>
      <c r="N43" s="71">
        <f t="shared" si="2"/>
        <v>0</v>
      </c>
      <c r="O43" s="64">
        <f t="shared" si="5"/>
        <v>0</v>
      </c>
      <c r="P43" s="25"/>
      <c r="Q43" s="26"/>
      <c r="R43" s="26"/>
      <c r="S43" s="64">
        <f t="shared" si="3"/>
        <v>0</v>
      </c>
      <c r="T43" s="25"/>
      <c r="U43" s="27"/>
      <c r="V43" s="27"/>
      <c r="W43" s="64">
        <f t="shared" si="6"/>
        <v>0</v>
      </c>
      <c r="X43" s="96">
        <f t="shared" si="4"/>
        <v>0</v>
      </c>
      <c r="Y43" s="18"/>
      <c r="Z43" s="19"/>
      <c r="AA43" s="90"/>
    </row>
    <row r="44" spans="1:27" x14ac:dyDescent="0.3">
      <c r="A44" s="15">
        <v>35</v>
      </c>
      <c r="B44" s="50"/>
      <c r="C44" s="35"/>
      <c r="D44" s="37"/>
      <c r="E44" s="40"/>
      <c r="F44" s="45"/>
      <c r="G44" s="50"/>
      <c r="H44" s="20"/>
      <c r="I44" s="20"/>
      <c r="J44" s="45"/>
      <c r="K44" s="67"/>
      <c r="L44" s="84">
        <f t="shared" si="0"/>
        <v>0</v>
      </c>
      <c r="M44" s="71">
        <f t="shared" si="1"/>
        <v>0</v>
      </c>
      <c r="N44" s="71">
        <f t="shared" si="2"/>
        <v>0</v>
      </c>
      <c r="O44" s="64">
        <f t="shared" si="5"/>
        <v>0</v>
      </c>
      <c r="P44" s="25"/>
      <c r="Q44" s="26"/>
      <c r="R44" s="26"/>
      <c r="S44" s="64">
        <f t="shared" si="3"/>
        <v>0</v>
      </c>
      <c r="T44" s="25"/>
      <c r="U44" s="27"/>
      <c r="V44" s="27"/>
      <c r="W44" s="64">
        <f t="shared" si="6"/>
        <v>0</v>
      </c>
      <c r="X44" s="96">
        <f t="shared" si="4"/>
        <v>0</v>
      </c>
      <c r="Y44" s="18"/>
      <c r="Z44" s="19"/>
      <c r="AA44" s="90"/>
    </row>
    <row r="45" spans="1:27" x14ac:dyDescent="0.3">
      <c r="A45" s="15">
        <v>36</v>
      </c>
      <c r="B45" s="50"/>
      <c r="C45" s="35"/>
      <c r="D45" s="37"/>
      <c r="E45" s="40"/>
      <c r="F45" s="45"/>
      <c r="G45" s="50"/>
      <c r="H45" s="20"/>
      <c r="I45" s="20"/>
      <c r="J45" s="45"/>
      <c r="K45" s="67"/>
      <c r="L45" s="84">
        <f t="shared" si="0"/>
        <v>0</v>
      </c>
      <c r="M45" s="71">
        <f t="shared" si="1"/>
        <v>0</v>
      </c>
      <c r="N45" s="71">
        <f t="shared" si="2"/>
        <v>0</v>
      </c>
      <c r="O45" s="64">
        <f t="shared" si="5"/>
        <v>0</v>
      </c>
      <c r="P45" s="25"/>
      <c r="Q45" s="26"/>
      <c r="R45" s="26"/>
      <c r="S45" s="64">
        <f t="shared" si="3"/>
        <v>0</v>
      </c>
      <c r="T45" s="25"/>
      <c r="U45" s="27"/>
      <c r="V45" s="27"/>
      <c r="W45" s="64">
        <f t="shared" si="6"/>
        <v>0</v>
      </c>
      <c r="X45" s="96">
        <f t="shared" si="4"/>
        <v>0</v>
      </c>
      <c r="Y45" s="18"/>
      <c r="Z45" s="19"/>
      <c r="AA45" s="90"/>
    </row>
    <row r="46" spans="1:27" x14ac:dyDescent="0.3">
      <c r="A46" s="21">
        <v>37</v>
      </c>
      <c r="B46" s="50"/>
      <c r="C46" s="35"/>
      <c r="D46" s="37"/>
      <c r="E46" s="40"/>
      <c r="F46" s="45"/>
      <c r="G46" s="50"/>
      <c r="H46" s="20"/>
      <c r="I46" s="20"/>
      <c r="J46" s="45"/>
      <c r="K46" s="67"/>
      <c r="L46" s="84">
        <f t="shared" si="0"/>
        <v>0</v>
      </c>
      <c r="M46" s="71">
        <f t="shared" si="1"/>
        <v>0</v>
      </c>
      <c r="N46" s="71">
        <f t="shared" si="2"/>
        <v>0</v>
      </c>
      <c r="O46" s="64">
        <f t="shared" si="5"/>
        <v>0</v>
      </c>
      <c r="P46" s="25"/>
      <c r="Q46" s="26"/>
      <c r="R46" s="26"/>
      <c r="S46" s="64">
        <f t="shared" si="3"/>
        <v>0</v>
      </c>
      <c r="T46" s="25"/>
      <c r="U46" s="27"/>
      <c r="V46" s="27"/>
      <c r="W46" s="64">
        <f t="shared" si="6"/>
        <v>0</v>
      </c>
      <c r="X46" s="96">
        <f t="shared" si="4"/>
        <v>0</v>
      </c>
      <c r="Y46" s="18"/>
      <c r="Z46" s="19"/>
      <c r="AA46" s="90"/>
    </row>
    <row r="47" spans="1:27" x14ac:dyDescent="0.3">
      <c r="A47" s="15">
        <v>38</v>
      </c>
      <c r="B47" s="50"/>
      <c r="C47" s="35"/>
      <c r="D47" s="37"/>
      <c r="E47" s="40"/>
      <c r="F47" s="45"/>
      <c r="G47" s="50"/>
      <c r="H47" s="20"/>
      <c r="I47" s="20"/>
      <c r="J47" s="45"/>
      <c r="K47" s="67"/>
      <c r="L47" s="84">
        <f t="shared" si="0"/>
        <v>0</v>
      </c>
      <c r="M47" s="71">
        <f t="shared" si="1"/>
        <v>0</v>
      </c>
      <c r="N47" s="71">
        <f t="shared" si="2"/>
        <v>0</v>
      </c>
      <c r="O47" s="64">
        <f t="shared" si="5"/>
        <v>0</v>
      </c>
      <c r="P47" s="25"/>
      <c r="Q47" s="26"/>
      <c r="R47" s="26"/>
      <c r="S47" s="64">
        <f t="shared" si="3"/>
        <v>0</v>
      </c>
      <c r="T47" s="25"/>
      <c r="U47" s="27"/>
      <c r="V47" s="27"/>
      <c r="W47" s="64">
        <f t="shared" si="6"/>
        <v>0</v>
      </c>
      <c r="X47" s="96">
        <f t="shared" si="4"/>
        <v>0</v>
      </c>
      <c r="Y47" s="18"/>
      <c r="Z47" s="19"/>
      <c r="AA47" s="90"/>
    </row>
    <row r="48" spans="1:27" x14ac:dyDescent="0.3">
      <c r="A48" s="21">
        <v>39</v>
      </c>
      <c r="B48" s="50"/>
      <c r="C48" s="35"/>
      <c r="D48" s="37"/>
      <c r="E48" s="40"/>
      <c r="F48" s="45"/>
      <c r="G48" s="50"/>
      <c r="H48" s="20"/>
      <c r="I48" s="20"/>
      <c r="J48" s="45"/>
      <c r="K48" s="67"/>
      <c r="L48" s="84">
        <f t="shared" si="0"/>
        <v>0</v>
      </c>
      <c r="M48" s="71">
        <f t="shared" si="1"/>
        <v>0</v>
      </c>
      <c r="N48" s="71">
        <f t="shared" si="2"/>
        <v>0</v>
      </c>
      <c r="O48" s="64">
        <f t="shared" si="5"/>
        <v>0</v>
      </c>
      <c r="P48" s="25"/>
      <c r="Q48" s="26"/>
      <c r="R48" s="26"/>
      <c r="S48" s="64">
        <f t="shared" si="3"/>
        <v>0</v>
      </c>
      <c r="T48" s="25"/>
      <c r="U48" s="27"/>
      <c r="V48" s="27"/>
      <c r="W48" s="64">
        <f t="shared" si="6"/>
        <v>0</v>
      </c>
      <c r="X48" s="96">
        <f t="shared" si="4"/>
        <v>0</v>
      </c>
      <c r="Y48" s="18"/>
      <c r="Z48" s="19"/>
      <c r="AA48" s="90"/>
    </row>
    <row r="49" spans="1:27" x14ac:dyDescent="0.3">
      <c r="A49" s="15">
        <v>40</v>
      </c>
      <c r="B49" s="50"/>
      <c r="C49" s="35"/>
      <c r="D49" s="37"/>
      <c r="E49" s="40"/>
      <c r="F49" s="45"/>
      <c r="G49" s="50"/>
      <c r="H49" s="20"/>
      <c r="I49" s="20"/>
      <c r="J49" s="45"/>
      <c r="K49" s="67"/>
      <c r="L49" s="84">
        <f t="shared" si="0"/>
        <v>0</v>
      </c>
      <c r="M49" s="71">
        <f t="shared" si="1"/>
        <v>0</v>
      </c>
      <c r="N49" s="71">
        <f t="shared" si="2"/>
        <v>0</v>
      </c>
      <c r="O49" s="64">
        <f t="shared" si="5"/>
        <v>0</v>
      </c>
      <c r="P49" s="25"/>
      <c r="Q49" s="26"/>
      <c r="R49" s="26"/>
      <c r="S49" s="64">
        <f t="shared" si="3"/>
        <v>0</v>
      </c>
      <c r="T49" s="25"/>
      <c r="U49" s="27"/>
      <c r="V49" s="27"/>
      <c r="W49" s="64">
        <f t="shared" si="6"/>
        <v>0</v>
      </c>
      <c r="X49" s="96">
        <f t="shared" si="4"/>
        <v>0</v>
      </c>
      <c r="Y49" s="18"/>
      <c r="Z49" s="19"/>
      <c r="AA49" s="90"/>
    </row>
    <row r="50" spans="1:27" x14ac:dyDescent="0.3">
      <c r="A50" s="15">
        <v>41</v>
      </c>
      <c r="B50" s="50"/>
      <c r="C50" s="35"/>
      <c r="D50" s="37"/>
      <c r="E50" s="40"/>
      <c r="F50" s="45"/>
      <c r="G50" s="50"/>
      <c r="H50" s="20"/>
      <c r="I50" s="20"/>
      <c r="J50" s="45"/>
      <c r="K50" s="67"/>
      <c r="L50" s="84">
        <f t="shared" si="0"/>
        <v>0</v>
      </c>
      <c r="M50" s="71">
        <f t="shared" si="1"/>
        <v>0</v>
      </c>
      <c r="N50" s="71">
        <f t="shared" si="2"/>
        <v>0</v>
      </c>
      <c r="O50" s="64">
        <f t="shared" si="5"/>
        <v>0</v>
      </c>
      <c r="P50" s="25"/>
      <c r="Q50" s="26"/>
      <c r="R50" s="26"/>
      <c r="S50" s="64">
        <f t="shared" si="3"/>
        <v>0</v>
      </c>
      <c r="T50" s="25"/>
      <c r="U50" s="27"/>
      <c r="V50" s="27"/>
      <c r="W50" s="64">
        <f t="shared" si="6"/>
        <v>0</v>
      </c>
      <c r="X50" s="96">
        <f t="shared" si="4"/>
        <v>0</v>
      </c>
      <c r="Y50" s="18"/>
      <c r="Z50" s="19"/>
      <c r="AA50" s="90"/>
    </row>
    <row r="51" spans="1:27" x14ac:dyDescent="0.3">
      <c r="A51" s="21">
        <v>42</v>
      </c>
      <c r="B51" s="50"/>
      <c r="C51" s="35"/>
      <c r="D51" s="37"/>
      <c r="E51" s="40"/>
      <c r="F51" s="45"/>
      <c r="G51" s="50"/>
      <c r="H51" s="20"/>
      <c r="I51" s="20"/>
      <c r="J51" s="45"/>
      <c r="K51" s="67"/>
      <c r="L51" s="84">
        <f t="shared" si="0"/>
        <v>0</v>
      </c>
      <c r="M51" s="71">
        <f t="shared" si="1"/>
        <v>0</v>
      </c>
      <c r="N51" s="71">
        <f t="shared" si="2"/>
        <v>0</v>
      </c>
      <c r="O51" s="64">
        <f t="shared" si="5"/>
        <v>0</v>
      </c>
      <c r="P51" s="25"/>
      <c r="Q51" s="26"/>
      <c r="R51" s="26"/>
      <c r="S51" s="64">
        <f t="shared" si="3"/>
        <v>0</v>
      </c>
      <c r="T51" s="25"/>
      <c r="U51" s="27"/>
      <c r="V51" s="27"/>
      <c r="W51" s="64">
        <f t="shared" si="6"/>
        <v>0</v>
      </c>
      <c r="X51" s="96">
        <f t="shared" si="4"/>
        <v>0</v>
      </c>
      <c r="Y51" s="18"/>
      <c r="Z51" s="19"/>
      <c r="AA51" s="90"/>
    </row>
    <row r="52" spans="1:27" x14ac:dyDescent="0.3">
      <c r="A52" s="15">
        <v>43</v>
      </c>
      <c r="B52" s="50"/>
      <c r="C52" s="35"/>
      <c r="D52" s="37"/>
      <c r="E52" s="40"/>
      <c r="F52" s="45"/>
      <c r="G52" s="50"/>
      <c r="H52" s="20"/>
      <c r="I52" s="20"/>
      <c r="J52" s="45"/>
      <c r="K52" s="67"/>
      <c r="L52" s="84">
        <f t="shared" si="0"/>
        <v>0</v>
      </c>
      <c r="M52" s="71">
        <f t="shared" si="1"/>
        <v>0</v>
      </c>
      <c r="N52" s="71">
        <f t="shared" si="2"/>
        <v>0</v>
      </c>
      <c r="O52" s="64">
        <f t="shared" si="5"/>
        <v>0</v>
      </c>
      <c r="P52" s="25"/>
      <c r="Q52" s="26"/>
      <c r="R52" s="26"/>
      <c r="S52" s="64">
        <f t="shared" si="3"/>
        <v>0</v>
      </c>
      <c r="T52" s="25"/>
      <c r="U52" s="27"/>
      <c r="V52" s="27"/>
      <c r="W52" s="64">
        <f t="shared" si="6"/>
        <v>0</v>
      </c>
      <c r="X52" s="96">
        <f t="shared" si="4"/>
        <v>0</v>
      </c>
      <c r="Y52" s="18"/>
      <c r="Z52" s="19"/>
      <c r="AA52" s="90"/>
    </row>
    <row r="53" spans="1:27" ht="15" thickBot="1" x14ac:dyDescent="0.35">
      <c r="A53" s="16">
        <v>44</v>
      </c>
      <c r="B53" s="51"/>
      <c r="C53" s="55"/>
      <c r="D53" s="38"/>
      <c r="E53" s="41"/>
      <c r="F53" s="46"/>
      <c r="G53" s="51"/>
      <c r="H53" s="17"/>
      <c r="I53" s="17"/>
      <c r="J53" s="46"/>
      <c r="K53" s="68"/>
      <c r="L53" s="85">
        <f t="shared" si="0"/>
        <v>0</v>
      </c>
      <c r="M53" s="86">
        <f t="shared" si="1"/>
        <v>0</v>
      </c>
      <c r="N53" s="86">
        <f t="shared" si="2"/>
        <v>0</v>
      </c>
      <c r="O53" s="69">
        <f t="shared" si="5"/>
        <v>0</v>
      </c>
      <c r="P53" s="28"/>
      <c r="Q53" s="29"/>
      <c r="R53" s="29"/>
      <c r="S53" s="69">
        <f t="shared" si="3"/>
        <v>0</v>
      </c>
      <c r="T53" s="28"/>
      <c r="U53" s="30"/>
      <c r="V53" s="30"/>
      <c r="W53" s="69">
        <f t="shared" si="6"/>
        <v>0</v>
      </c>
      <c r="X53" s="97">
        <f t="shared" si="4"/>
        <v>0</v>
      </c>
      <c r="Y53" s="13"/>
      <c r="Z53" s="14"/>
      <c r="AA53" s="91"/>
    </row>
    <row r="54" spans="1:27" x14ac:dyDescent="0.3">
      <c r="A54" s="6"/>
      <c r="B54" s="6"/>
      <c r="C54" s="6"/>
      <c r="D54" s="6"/>
      <c r="E54" s="6"/>
      <c r="F54" s="6"/>
      <c r="G54" s="6"/>
      <c r="H54" s="7"/>
      <c r="I54" s="7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x14ac:dyDescent="0.3">
      <c r="A55" s="6"/>
      <c r="B55" s="6"/>
      <c r="C55" s="6"/>
      <c r="D55" s="6"/>
      <c r="E55" s="6"/>
      <c r="F55" s="6"/>
      <c r="G55" s="6"/>
      <c r="H55" s="7"/>
      <c r="I55" s="7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x14ac:dyDescent="0.3">
      <c r="A56" s="6"/>
      <c r="B56" s="4" t="s">
        <v>79</v>
      </c>
      <c r="C56" s="6"/>
      <c r="D56" s="6"/>
      <c r="E56" s="6"/>
      <c r="F56" s="6"/>
      <c r="G56" s="6"/>
      <c r="H56" s="7"/>
      <c r="I56" s="7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x14ac:dyDescent="0.3">
      <c r="B57" s="3" t="s">
        <v>80</v>
      </c>
      <c r="C57" s="3"/>
      <c r="D57" s="3"/>
    </row>
    <row r="58" spans="1:27" x14ac:dyDescent="0.3">
      <c r="B58" s="4" t="s">
        <v>83</v>
      </c>
      <c r="C58" s="4"/>
      <c r="D58" s="4"/>
    </row>
    <row r="59" spans="1:27" x14ac:dyDescent="0.3">
      <c r="B59" s="4" t="s">
        <v>85</v>
      </c>
      <c r="C59" s="4"/>
      <c r="D59" s="4"/>
    </row>
    <row r="60" spans="1:27" x14ac:dyDescent="0.3">
      <c r="B60" s="4" t="s">
        <v>86</v>
      </c>
      <c r="C60" s="3"/>
      <c r="D60" s="3"/>
    </row>
    <row r="61" spans="1:27" x14ac:dyDescent="0.3">
      <c r="B61" s="4" t="s">
        <v>87</v>
      </c>
      <c r="C61" s="3"/>
      <c r="D61" s="3"/>
    </row>
    <row r="62" spans="1:27" x14ac:dyDescent="0.3">
      <c r="B62" s="3" t="s">
        <v>1</v>
      </c>
      <c r="C62" s="3"/>
      <c r="D62" s="3"/>
    </row>
    <row r="63" spans="1:27" x14ac:dyDescent="0.3">
      <c r="B63" s="3" t="s">
        <v>95</v>
      </c>
      <c r="C63" s="3"/>
      <c r="D63" s="3"/>
    </row>
    <row r="64" spans="1:27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</sheetData>
  <mergeCells count="22">
    <mergeCell ref="B3:E3"/>
    <mergeCell ref="C6:C7"/>
    <mergeCell ref="D6:D7"/>
    <mergeCell ref="I6:I7"/>
    <mergeCell ref="J6:J7"/>
    <mergeCell ref="G5:J5"/>
    <mergeCell ref="B5:F5"/>
    <mergeCell ref="B6:B7"/>
    <mergeCell ref="E6:E7"/>
    <mergeCell ref="F6:F7"/>
    <mergeCell ref="G6:G7"/>
    <mergeCell ref="H6:H7"/>
    <mergeCell ref="K5:X5"/>
    <mergeCell ref="Y6:Y7"/>
    <mergeCell ref="Z6:Z7"/>
    <mergeCell ref="AA6:AA7"/>
    <mergeCell ref="Y5:AA5"/>
    <mergeCell ref="T6:W6"/>
    <mergeCell ref="X6:X7"/>
    <mergeCell ref="P6:S6"/>
    <mergeCell ref="K6:K7"/>
    <mergeCell ref="L6:O6"/>
  </mergeCells>
  <conditionalFormatting sqref="L8:L53">
    <cfRule type="cellIs" dxfId="3" priority="4" operator="equal">
      <formula>0</formula>
    </cfRule>
  </conditionalFormatting>
  <conditionalFormatting sqref="N8:N53">
    <cfRule type="cellIs" dxfId="2" priority="2" operator="equal">
      <formula>0</formula>
    </cfRule>
  </conditionalFormatting>
  <conditionalFormatting sqref="M8:M53">
    <cfRule type="cellIs" dxfId="1" priority="3" operator="equal">
      <formula>0</formula>
    </cfRule>
  </conditionalFormatting>
  <conditionalFormatting sqref="X8:X53">
    <cfRule type="cellIs" dxfId="0" priority="1" operator="greaterThanOrEqual">
      <formula>36</formula>
    </cfRule>
  </conditionalFormatting>
  <pageMargins left="0.7" right="0.7" top="0.75" bottom="0.75" header="0.3" footer="0.3"/>
  <pageSetup paperSize="9" orientation="portrait" r:id="rId1"/>
  <ignoredErrors>
    <ignoredError sqref="E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Tabelas!$A$2:$A$8</xm:f>
          </x14:formula1>
          <xm:sqref>C8:C53</xm:sqref>
        </x14:dataValidation>
        <x14:dataValidation type="list" allowBlank="1" showInputMessage="1" showErrorMessage="1">
          <x14:formula1>
            <xm:f>Tabelas!$B$2:$B$43</xm:f>
          </x14:formula1>
          <xm:sqref>D8:D53</xm:sqref>
        </x14:dataValidation>
        <x14:dataValidation type="list" allowBlank="1" showInputMessage="1" showErrorMessage="1">
          <x14:formula1>
            <xm:f>Tabelas!$C$2:$C$3</xm:f>
          </x14:formula1>
          <xm:sqref>K8:K53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D7" sqref="D7"/>
    </sheetView>
  </sheetViews>
  <sheetFormatPr defaultRowHeight="14.4" x14ac:dyDescent="0.3"/>
  <cols>
    <col min="1" max="1" width="33.33203125" style="1" bestFit="1" customWidth="1"/>
    <col min="2" max="2" width="47.88671875" style="1" bestFit="1" customWidth="1"/>
    <col min="3" max="3" width="14.77734375" style="1" customWidth="1"/>
    <col min="4" max="16384" width="8.88671875" style="1"/>
  </cols>
  <sheetData>
    <row r="1" spans="1:3" ht="15" thickBot="1" x14ac:dyDescent="0.35">
      <c r="A1" s="52" t="s">
        <v>76</v>
      </c>
      <c r="B1" s="52" t="s">
        <v>77</v>
      </c>
      <c r="C1" s="52" t="s">
        <v>78</v>
      </c>
    </row>
    <row r="2" spans="1:3" x14ac:dyDescent="0.3">
      <c r="A2" s="56" t="s">
        <v>29</v>
      </c>
      <c r="B2" s="57" t="s">
        <v>35</v>
      </c>
      <c r="C2" s="72">
        <v>43100</v>
      </c>
    </row>
    <row r="3" spans="1:3" x14ac:dyDescent="0.3">
      <c r="A3" s="56" t="s">
        <v>30</v>
      </c>
      <c r="B3" s="2" t="s">
        <v>36</v>
      </c>
      <c r="C3" s="5">
        <v>43343</v>
      </c>
    </row>
    <row r="4" spans="1:3" x14ac:dyDescent="0.3">
      <c r="A4" s="56" t="s">
        <v>31</v>
      </c>
      <c r="B4" s="2" t="s">
        <v>37</v>
      </c>
    </row>
    <row r="5" spans="1:3" x14ac:dyDescent="0.3">
      <c r="A5" s="56" t="s">
        <v>32</v>
      </c>
      <c r="B5" s="2" t="s">
        <v>27</v>
      </c>
    </row>
    <row r="6" spans="1:3" x14ac:dyDescent="0.3">
      <c r="A6" s="56" t="s">
        <v>33</v>
      </c>
      <c r="B6" s="2" t="s">
        <v>38</v>
      </c>
    </row>
    <row r="7" spans="1:3" x14ac:dyDescent="0.3">
      <c r="A7" s="56" t="s">
        <v>34</v>
      </c>
      <c r="B7" s="2" t="s">
        <v>39</v>
      </c>
    </row>
    <row r="8" spans="1:3" x14ac:dyDescent="0.3">
      <c r="B8" s="2" t="s">
        <v>28</v>
      </c>
    </row>
    <row r="9" spans="1:3" x14ac:dyDescent="0.3">
      <c r="B9" s="53" t="s">
        <v>40</v>
      </c>
    </row>
    <row r="10" spans="1:3" x14ac:dyDescent="0.3">
      <c r="B10" s="2" t="s">
        <v>41</v>
      </c>
    </row>
    <row r="11" spans="1:3" x14ac:dyDescent="0.3">
      <c r="B11" s="2" t="s">
        <v>42</v>
      </c>
    </row>
    <row r="12" spans="1:3" x14ac:dyDescent="0.3">
      <c r="B12" s="2" t="s">
        <v>43</v>
      </c>
    </row>
    <row r="13" spans="1:3" x14ac:dyDescent="0.3">
      <c r="B13" s="2" t="s">
        <v>44</v>
      </c>
    </row>
    <row r="14" spans="1:3" x14ac:dyDescent="0.3">
      <c r="B14" s="2" t="s">
        <v>45</v>
      </c>
    </row>
    <row r="15" spans="1:3" x14ac:dyDescent="0.3">
      <c r="B15" s="2" t="s">
        <v>46</v>
      </c>
    </row>
    <row r="16" spans="1:3" x14ac:dyDescent="0.3">
      <c r="B16" s="2" t="s">
        <v>47</v>
      </c>
    </row>
    <row r="17" spans="2:2" x14ac:dyDescent="0.3">
      <c r="B17" s="2" t="s">
        <v>48</v>
      </c>
    </row>
    <row r="18" spans="2:2" x14ac:dyDescent="0.3">
      <c r="B18" s="53" t="s">
        <v>49</v>
      </c>
    </row>
    <row r="19" spans="2:2" x14ac:dyDescent="0.3">
      <c r="B19" s="2" t="s">
        <v>50</v>
      </c>
    </row>
    <row r="20" spans="2:2" x14ac:dyDescent="0.3">
      <c r="B20" s="53" t="s">
        <v>51</v>
      </c>
    </row>
    <row r="21" spans="2:2" x14ac:dyDescent="0.3">
      <c r="B21" s="2" t="s">
        <v>52</v>
      </c>
    </row>
    <row r="22" spans="2:2" x14ac:dyDescent="0.3">
      <c r="B22" s="2" t="s">
        <v>53</v>
      </c>
    </row>
    <row r="23" spans="2:2" x14ac:dyDescent="0.3">
      <c r="B23" s="2" t="s">
        <v>55</v>
      </c>
    </row>
    <row r="24" spans="2:2" x14ac:dyDescent="0.3">
      <c r="B24" s="2" t="s">
        <v>54</v>
      </c>
    </row>
    <row r="25" spans="2:2" x14ac:dyDescent="0.3">
      <c r="B25" s="53" t="s">
        <v>56</v>
      </c>
    </row>
    <row r="26" spans="2:2" x14ac:dyDescent="0.3">
      <c r="B26" s="2" t="s">
        <v>57</v>
      </c>
    </row>
    <row r="27" spans="2:2" x14ac:dyDescent="0.3">
      <c r="B27" s="2" t="s">
        <v>58</v>
      </c>
    </row>
    <row r="28" spans="2:2" x14ac:dyDescent="0.3">
      <c r="B28" s="2" t="s">
        <v>59</v>
      </c>
    </row>
    <row r="29" spans="2:2" x14ac:dyDescent="0.3">
      <c r="B29" s="2" t="s">
        <v>60</v>
      </c>
    </row>
    <row r="30" spans="2:2" x14ac:dyDescent="0.3">
      <c r="B30" s="53" t="s">
        <v>61</v>
      </c>
    </row>
    <row r="31" spans="2:2" x14ac:dyDescent="0.3">
      <c r="B31" s="2" t="s">
        <v>62</v>
      </c>
    </row>
    <row r="32" spans="2:2" x14ac:dyDescent="0.3">
      <c r="B32" s="2" t="s">
        <v>63</v>
      </c>
    </row>
    <row r="33" spans="2:2" x14ac:dyDescent="0.3">
      <c r="B33" s="2" t="s">
        <v>64</v>
      </c>
    </row>
    <row r="34" spans="2:2" x14ac:dyDescent="0.3">
      <c r="B34" s="2" t="s">
        <v>65</v>
      </c>
    </row>
    <row r="35" spans="2:2" x14ac:dyDescent="0.3">
      <c r="B35" s="2" t="s">
        <v>69</v>
      </c>
    </row>
    <row r="36" spans="2:2" x14ac:dyDescent="0.3">
      <c r="B36" s="2" t="s">
        <v>68</v>
      </c>
    </row>
    <row r="37" spans="2:2" x14ac:dyDescent="0.3">
      <c r="B37" s="2" t="s">
        <v>66</v>
      </c>
    </row>
    <row r="38" spans="2:2" x14ac:dyDescent="0.3">
      <c r="B38" s="2" t="s">
        <v>67</v>
      </c>
    </row>
    <row r="39" spans="2:2" x14ac:dyDescent="0.3">
      <c r="B39" s="53" t="s">
        <v>70</v>
      </c>
    </row>
    <row r="40" spans="2:2" x14ac:dyDescent="0.3">
      <c r="B40" s="2" t="s">
        <v>71</v>
      </c>
    </row>
    <row r="41" spans="2:2" x14ac:dyDescent="0.3">
      <c r="B41" s="2" t="s">
        <v>72</v>
      </c>
    </row>
    <row r="42" spans="2:2" x14ac:dyDescent="0.3">
      <c r="B42" s="2" t="s">
        <v>73</v>
      </c>
    </row>
    <row r="43" spans="2:2" x14ac:dyDescent="0.3">
      <c r="B43" s="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Lista DLeLei57</vt:lpstr>
      <vt:lpstr>Tabelas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Inês Rangel</cp:lastModifiedBy>
  <dcterms:created xsi:type="dcterms:W3CDTF">2017-12-04T12:56:33Z</dcterms:created>
  <dcterms:modified xsi:type="dcterms:W3CDTF">2017-12-21T17:31:46Z</dcterms:modified>
</cp:coreProperties>
</file>