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3455" windowHeight="14745" tabRatio="370" activeTab="4"/>
  </bookViews>
  <sheets>
    <sheet name="1995" sheetId="1" r:id="rId1"/>
    <sheet name="2000" sheetId="2" r:id="rId2"/>
    <sheet name="2005" sheetId="3" r:id="rId3"/>
    <sheet name="2010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<sst xmlns="http://schemas.openxmlformats.org/spreadsheetml/2006/main" count="390" uniqueCount="45">
  <si>
    <t>Escalão etário</t>
  </si>
  <si>
    <t>Sexo</t>
  </si>
  <si>
    <t>Total</t>
  </si>
  <si>
    <t>M</t>
  </si>
  <si>
    <t>F</t>
  </si>
  <si>
    <t>[30,35[</t>
  </si>
  <si>
    <t>[35,40[</t>
  </si>
  <si>
    <t>[40,45[</t>
  </si>
  <si>
    <t>[45,50[</t>
  </si>
  <si>
    <t>[50,55[</t>
  </si>
  <si>
    <t>≥55</t>
  </si>
  <si>
    <t>BOLSAS DE PÓS-DOUTORAMENTO 
POR ESCALÃO ETÁRIO E SEXO, 1995</t>
  </si>
  <si>
    <t>&lt;30</t>
  </si>
  <si>
    <t>BOLSAS DE PÓS-DOUTORAMENTO 
POR ESCALÃO ETÁRIO E SEXO, 2000</t>
  </si>
  <si>
    <t>BOLSAS DE PÓS-DOUTORAMENTO 
POR ESCALÃO ETÁRIO E SEXO, 2005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</si>
  <si>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24 de Julho de 2007.</t>
    </r>
  </si>
  <si>
    <t>BOLSAS DE PÓS-DOUTORAMENTO 
POR ESCALÃO ETÁRIO E SEXO, 2010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</si>
  <si>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6 de Abril de 2011.</t>
    </r>
  </si>
  <si>
    <t>BOLSAS DE PÓS-DOUTORAMENTO 
POR ESCALÃO ETÁRIO E SEXO, 2016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</si>
  <si>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22 de Fevereiro de 2017.</t>
    </r>
  </si>
  <si>
    <t>TOTAL</t>
  </si>
  <si>
    <t>BOLSAS DE PÓS-DOUTORAMENTO POR ESCALÃO ETÁRIO E SEXO NAS CIÊNCIAS EXACTAS, 2016</t>
  </si>
  <si>
    <t>BOLSAS DE PÓS-DOUTORAMENTO POR ESCALÃO ETÁRIO E SEXO 
NAS CIÊNCIAS NATURAIS, 2016</t>
  </si>
  <si>
    <t>BOLSAS DE PÓS-DOUTORAMENTO POR ESCALÃO ETÁRIO E SEXO 
NAS CIÊNCIAS DA ENGENHARIA E TECNOLOGIAS, 2016</t>
  </si>
  <si>
    <t>BOLSAS DE PÓS-DOUTORAMENTO POR ESCALÃO ETÁRIO E SEXO 
NAS CIÊNCIAS MÉDICAS E DA SAÚDE, 2016</t>
  </si>
  <si>
    <t>BOLSAS DE PÓS-DOUTORAMENTO POR ESCALÃO ETÁRIO E SEXO 
NAS CIÊNCIAS AGRÁRIAS, 2016</t>
  </si>
  <si>
    <t>BOLSAS DE PÓS-DOUTORAMENTO POR ESCALÃO ETÁRIO E SEXO 
NAS CIÊNCIAS SOCIAIS, 2016</t>
  </si>
  <si>
    <t>BOLSAS DE PÓS-DOUTORAMENTO POR ESCALÃO ETÁRIO E SEXO 
NAS HUMANIDADES, 2016</t>
  </si>
  <si>
    <t>BOLSAS DE PÓS-DOUTORAMENTO POR ESCALÃO ETÁRIO E SEXO 
NAS CIÊNCIAS EXACTAS, 2005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</si>
  <si>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6 de Outubro de 2008.</t>
    </r>
  </si>
  <si>
    <t>BOLSAS DE PÓS-DOUTORAMENTO POR ESCALÃO ETÁRIO E SEXO 
NAS CIÊNCIAS EXACTAS, 2010</t>
  </si>
  <si>
    <t>BOLSAS DE PÓS-DOUTORAMENTO POR ESCALÃO ETÁRIO E SEXO NAS CIÊNCIAS NATURAIS, 2005</t>
  </si>
  <si>
    <t>BOLSAS DE PÓS-DOUTORAMENTO POR ESCALÃO ETÁRIO E SEXO 
NAS CIÊNCIAS NATURAIS, 2010</t>
  </si>
  <si>
    <t>BOLSAS DE PÓS-DOUTORAMENTO POR ESCALÃO ETÁRIO E SEXO 
NAS CIÊNCIAS DA ENGENHARIA E TECNOLOGIAS, 2005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</si>
  <si>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24 de Julho de 2007.</t>
    </r>
  </si>
  <si>
    <t>BOLSAS DE PÓS-DOUTORAMENTO POR ESCALÃO ETÁRIO E SEXO 
NAS CIÊNCIAS DA ENGENHARIA E TECNOLOGIAS, 2010</t>
  </si>
  <si>
    <r>
      <rPr>
        <b/>
        <sz val="9"/>
        <color indexed="8"/>
        <rFont val="Calibri"/>
        <family val="2"/>
      </rPr>
      <t xml:space="preserve">Fonte: </t>
    </r>
    <r>
      <rPr>
        <sz val="9"/>
        <color indexed="8"/>
        <rFont val="Calibri"/>
        <family val="2"/>
      </rPr>
      <t>Fundação para a Ciência e a Tecnologia, Conselho Directivo, à data de 6 de Abril de 2011.</t>
    </r>
  </si>
  <si>
    <t>BOLSAS DE PÓS-DOUTORAMENTO POR ESCALÃO ETÁRIO E SEXO 
NAS CIÊNCIAS MÉDICAS E DA SAÚDE, 2005</t>
  </si>
  <si>
    <t>BOLSAS DE PÓS-DOUTORAMENTO POR ESCALÃO ETÁRIO E SEXO 
NAS CIÊNCIAS MÉDICAS E DA SAÚDE, 2010</t>
  </si>
  <si>
    <t>BOLSAS DE PÓS-DOUTORAMENTO POR ESCALÃO ETÁRIO E SEXO 
NAS CIÊNCIAS AGRÁRIAS, 2005</t>
  </si>
  <si>
    <t>BOLSAS DE PÓS-DOUTORAMENTO POR ESCALÃO ETÁRIO E SEXO 
NAS CIÊNCIAS AGRÁRIAS, 2010</t>
  </si>
  <si>
    <t>BOLSAS DE PÓS-DOUTORAMENTO POR ESCALÃO ETÁRIO E SEXO 
NAS CIÊNCIAS SOCIAIS, 2005</t>
  </si>
  <si>
    <t>BOLSAS DE PÓS-DOUTORAMENTO POR ESCALÃO ETÁRIO E SEXO 
NAS CIÊNCIAS SOCIAIS, 2010</t>
  </si>
  <si>
    <t>BOLSAS DE PÓS-DOUTORAMENTO POR ESCALÃO ETÁRIO E SEXO 
NAS HUMANIDADES, 2005</t>
  </si>
  <si>
    <t>BOLSAS DE PÓS-DOUTORAMENTO POR ESCALÃO ETÁRIO E SEXO 
NAS HUMANIDADES,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</si>
</sst>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Bitstream Vera Sans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/>
      <right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26" fillId="4" borderId="0" applyNumberFormat="0" applyBorder="0" applyAlignment="0" applyProtection="0"/>
    <xf numFmtId="0" fontId="5" fillId="5" borderId="0" applyNumberFormat="0" applyBorder="0" applyAlignment="0" applyProtection="0"/>
    <xf numFmtId="0" fontId="26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16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9" borderId="0" applyNumberFormat="0" applyBorder="0" applyAlignment="0" applyProtection="0"/>
    <xf numFmtId="0" fontId="26" fillId="21" borderId="0" applyNumberFormat="0" applyBorder="0" applyAlignment="0" applyProtection="0"/>
    <xf numFmtId="0" fontId="5" fillId="15" borderId="0" applyNumberFormat="0" applyBorder="0" applyAlignment="0" applyProtection="0"/>
    <xf numFmtId="0" fontId="26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44" borderId="0" applyNumberFormat="0" applyBorder="0" applyAlignment="0" applyProtection="0"/>
    <xf numFmtId="0" fontId="7" fillId="5" borderId="0" applyNumberFormat="0" applyBorder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0" fontId="30" fillId="47" borderId="3" applyNumberFormat="0" applyAlignment="0" applyProtection="0"/>
    <xf numFmtId="0" fontId="9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5" applyNumberFormat="0" applyFill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38" fillId="51" borderId="0" applyNumberFormat="0" applyBorder="0" applyAlignment="0" applyProtection="0"/>
    <xf numFmtId="0" fontId="14" fillId="52" borderId="0" applyNumberFormat="0" applyBorder="0" applyAlignment="0" applyProtection="0"/>
    <xf numFmtId="0" fontId="5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Alignment="0" applyProtection="0"/>
    <xf numFmtId="0" fontId="39" fillId="45" borderId="15" applyNumberFormat="0" applyAlignment="0" applyProtection="0"/>
    <xf numFmtId="0" fontId="15" fillId="46" borderId="16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1" fillId="55" borderId="19" xfId="0" applyFont="1" applyFill="1" applyBorder="1" applyAlignment="1">
      <alignment horizontal="center"/>
    </xf>
    <xf numFmtId="0" fontId="41" fillId="55" borderId="20" xfId="0" applyFont="1" applyFill="1" applyBorder="1" applyAlignment="1">
      <alignment horizontal="center"/>
    </xf>
    <xf numFmtId="0" fontId="41" fillId="55" borderId="21" xfId="0" applyFont="1" applyFill="1" applyBorder="1" applyAlignment="1">
      <alignment horizontal="center"/>
    </xf>
    <xf numFmtId="0" fontId="41" fillId="55" borderId="22" xfId="0" applyFont="1" applyFill="1" applyBorder="1" applyAlignment="1">
      <alignment horizontal="center"/>
    </xf>
    <xf numFmtId="0" fontId="41" fillId="55" borderId="23" xfId="0" applyFont="1" applyFill="1" applyBorder="1" applyAlignment="1">
      <alignment horizontal="center"/>
    </xf>
    <xf numFmtId="0" fontId="41" fillId="55" borderId="19" xfId="0" applyFont="1" applyFill="1" applyBorder="1" applyAlignment="1">
      <alignment horizontal="right"/>
    </xf>
    <xf numFmtId="0" fontId="21" fillId="55" borderId="21" xfId="0" applyNumberFormat="1" applyFont="1" applyFill="1" applyBorder="1" applyAlignment="1">
      <alignment horizontal="center"/>
    </xf>
    <xf numFmtId="0" fontId="21" fillId="55" borderId="22" xfId="0" applyNumberFormat="1" applyFont="1" applyFill="1" applyBorder="1" applyAlignment="1">
      <alignment horizontal="center"/>
    </xf>
    <xf numFmtId="0" fontId="21" fillId="55" borderId="23" xfId="0" applyNumberFormat="1" applyFont="1" applyFill="1" applyBorder="1" applyAlignment="1">
      <alignment horizontal="center"/>
    </xf>
    <xf numFmtId="0" fontId="41" fillId="55" borderId="24" xfId="0" applyFont="1" applyFill="1" applyBorder="1" applyAlignment="1">
      <alignment horizontal="center"/>
    </xf>
    <xf numFmtId="0" fontId="21" fillId="55" borderId="25" xfId="0" applyNumberFormat="1" applyFont="1" applyFill="1" applyBorder="1" applyAlignment="1">
      <alignment horizontal="center"/>
    </xf>
    <xf numFmtId="0" fontId="21" fillId="55" borderId="0" xfId="0" applyNumberFormat="1" applyFont="1" applyFill="1" applyBorder="1" applyAlignment="1">
      <alignment horizontal="center"/>
    </xf>
    <xf numFmtId="0" fontId="21" fillId="55" borderId="21" xfId="0" applyFont="1" applyFill="1" applyBorder="1" applyAlignment="1">
      <alignment horizontal="center"/>
    </xf>
    <xf numFmtId="0" fontId="21" fillId="55" borderId="24" xfId="0" applyNumberFormat="1" applyFont="1" applyFill="1" applyBorder="1" applyAlignment="1">
      <alignment horizontal="center"/>
    </xf>
    <xf numFmtId="0" fontId="21" fillId="55" borderId="0" xfId="0" applyNumberFormat="1" applyFont="1" applyFill="1" applyAlignment="1">
      <alignment horizontal="center"/>
    </xf>
    <xf numFmtId="0" fontId="4" fillId="56" borderId="26" xfId="0" applyFont="1" applyFill="1" applyBorder="1" applyAlignment="1">
      <alignment horizontal="center"/>
    </xf>
    <xf numFmtId="0" fontId="4" fillId="56" borderId="27" xfId="0" applyFont="1" applyFill="1" applyBorder="1" applyAlignment="1">
      <alignment horizontal="center"/>
    </xf>
    <xf numFmtId="0" fontId="4" fillId="56" borderId="28" xfId="0" applyFont="1" applyFill="1" applyBorder="1" applyAlignment="1">
      <alignment horizontal="center"/>
    </xf>
    <xf numFmtId="0" fontId="4" fillId="56" borderId="29" xfId="0" applyFont="1" applyFill="1" applyBorder="1" applyAlignment="1">
      <alignment horizontal="center"/>
    </xf>
    <xf numFmtId="0" fontId="41" fillId="56" borderId="21" xfId="0" applyFont="1" applyFill="1" applyBorder="1" applyAlignment="1">
      <alignment horizontal="right"/>
    </xf>
    <xf numFmtId="0" fontId="4" fillId="57" borderId="30" xfId="0" applyFont="1" applyFill="1" applyBorder="1" applyAlignment="1">
      <alignment horizontal="center"/>
    </xf>
    <xf numFmtId="0" fontId="0" fillId="57" borderId="27" xfId="0" applyNumberFormat="1" applyFill="1" applyBorder="1" applyAlignment="1">
      <alignment horizontal="center"/>
    </xf>
    <xf numFmtId="0" fontId="0" fillId="57" borderId="0" xfId="0" applyNumberFormat="1" applyFill="1" applyAlignment="1">
      <alignment horizontal="center"/>
    </xf>
    <xf numFmtId="0" fontId="4" fillId="57" borderId="31" xfId="0" applyFont="1" applyFill="1" applyBorder="1" applyAlignment="1">
      <alignment horizontal="center"/>
    </xf>
    <xf numFmtId="0" fontId="0" fillId="57" borderId="28" xfId="0" applyNumberFormat="1" applyFill="1" applyBorder="1" applyAlignment="1">
      <alignment horizontal="center"/>
    </xf>
    <xf numFmtId="0" fontId="0" fillId="57" borderId="29" xfId="0" applyNumberFormat="1" applyFill="1" applyBorder="1" applyAlignment="1">
      <alignment horizontal="center"/>
    </xf>
    <xf numFmtId="0" fontId="41" fillId="55" borderId="22" xfId="0" applyFont="1" applyFill="1" applyBorder="1" applyAlignment="1">
      <alignment horizontal="center"/>
    </xf>
    <xf numFmtId="0" fontId="41" fillId="55" borderId="24" xfId="0" applyFont="1" applyFill="1" applyBorder="1" applyAlignment="1">
      <alignment horizontal="center"/>
    </xf>
    <xf numFmtId="0" fontId="41" fillId="55" borderId="23" xfId="0" applyFont="1" applyFill="1" applyBorder="1" applyAlignment="1">
      <alignment horizontal="center"/>
    </xf>
    <xf numFmtId="0" fontId="41" fillId="55" borderId="20" xfId="0" applyFont="1" applyFill="1" applyBorder="1" applyAlignment="1">
      <alignment horizontal="center" wrapText="1"/>
    </xf>
    <xf numFmtId="0" fontId="41" fillId="55" borderId="32" xfId="0" applyFont="1" applyFill="1" applyBorder="1" applyAlignment="1">
      <alignment horizontal="center"/>
    </xf>
    <xf numFmtId="0" fontId="41" fillId="55" borderId="33" xfId="0" applyFont="1" applyFill="1" applyBorder="1" applyAlignment="1">
      <alignment horizontal="center"/>
    </xf>
    <xf numFmtId="0" fontId="41" fillId="55" borderId="34" xfId="0" applyFont="1" applyFill="1" applyBorder="1" applyAlignment="1">
      <alignment horizontal="center"/>
    </xf>
    <xf numFmtId="0" fontId="41" fillId="55" borderId="35" xfId="0" applyFont="1" applyFill="1" applyBorder="1" applyAlignment="1">
      <alignment horizontal="center"/>
    </xf>
    <xf numFmtId="0" fontId="41" fillId="55" borderId="36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left" wrapText="1"/>
    </xf>
    <xf numFmtId="0" fontId="41" fillId="55" borderId="22" xfId="0" applyFont="1" applyFill="1" applyBorder="1" applyAlignment="1">
      <alignment horizontal="center"/>
    </xf>
    <xf numFmtId="0" fontId="41" fillId="55" borderId="25" xfId="0" applyFont="1" applyFill="1" applyBorder="1" applyAlignment="1">
      <alignment horizontal="center"/>
    </xf>
    <xf numFmtId="0" fontId="41" fillId="55" borderId="24" xfId="0" applyFont="1" applyFill="1" applyBorder="1" applyAlignment="1">
      <alignment horizontal="center"/>
    </xf>
    <xf numFmtId="0" fontId="41" fillId="55" borderId="23" xfId="0" applyFont="1" applyFill="1" applyBorder="1" applyAlignment="1">
      <alignment horizontal="center"/>
    </xf>
    <xf numFmtId="0" fontId="41" fillId="55" borderId="37" xfId="0" applyFont="1" applyFill="1" applyBorder="1" applyAlignment="1">
      <alignment horizontal="center"/>
    </xf>
    <xf numFmtId="0" fontId="41" fillId="55" borderId="38" xfId="0" applyFont="1" applyFill="1" applyBorder="1" applyAlignment="1">
      <alignment horizontal="center"/>
    </xf>
    <xf numFmtId="0" fontId="41" fillId="55" borderId="39" xfId="0" applyFont="1" applyFill="1" applyBorder="1" applyAlignment="1">
      <alignment horizontal="center"/>
    </xf>
    <xf numFmtId="0" fontId="2" fillId="55" borderId="20" xfId="0" applyFont="1" applyFill="1" applyBorder="1" applyAlignment="1">
      <alignment horizontal="left" wrapText="1"/>
    </xf>
    <xf numFmtId="0" fontId="2" fillId="55" borderId="32" xfId="0" applyFont="1" applyFill="1" applyBorder="1" applyAlignment="1">
      <alignment horizontal="left" wrapText="1"/>
    </xf>
    <xf numFmtId="0" fontId="2" fillId="55" borderId="33" xfId="0" applyFont="1" applyFill="1" applyBorder="1" applyAlignment="1">
      <alignment horizontal="left" wrapText="1"/>
    </xf>
    <xf numFmtId="0" fontId="2" fillId="55" borderId="25" xfId="0" applyFont="1" applyFill="1" applyBorder="1" applyAlignment="1">
      <alignment horizontal="left" wrapText="1"/>
    </xf>
    <xf numFmtId="0" fontId="2" fillId="55" borderId="40" xfId="0" applyFont="1" applyFill="1" applyBorder="1" applyAlignment="1">
      <alignment horizontal="left" wrapText="1"/>
    </xf>
    <xf numFmtId="0" fontId="2" fillId="55" borderId="41" xfId="0" applyFont="1" applyFill="1" applyBorder="1" applyAlignment="1">
      <alignment horizontal="left" wrapText="1"/>
    </xf>
    <xf numFmtId="0" fontId="4" fillId="56" borderId="42" xfId="0" applyFont="1" applyFill="1" applyBorder="1" applyAlignment="1">
      <alignment horizontal="center"/>
    </xf>
    <xf numFmtId="0" fontId="2" fillId="56" borderId="20" xfId="0" applyFont="1" applyFill="1" applyBorder="1" applyAlignment="1">
      <alignment horizontal="left" wrapText="1"/>
    </xf>
    <xf numFmtId="0" fontId="2" fillId="56" borderId="32" xfId="0" applyFont="1" applyFill="1" applyBorder="1" applyAlignment="1">
      <alignment horizontal="left" wrapText="1"/>
    </xf>
    <xf numFmtId="0" fontId="2" fillId="56" borderId="33" xfId="0" applyFont="1" applyFill="1" applyBorder="1" applyAlignment="1">
      <alignment horizontal="left" wrapText="1"/>
    </xf>
    <xf numFmtId="0" fontId="2" fillId="56" borderId="25" xfId="0" applyFont="1" applyFill="1" applyBorder="1" applyAlignment="1">
      <alignment horizontal="left" wrapText="1"/>
    </xf>
    <xf numFmtId="0" fontId="2" fillId="56" borderId="40" xfId="0" applyFont="1" applyFill="1" applyBorder="1" applyAlignment="1">
      <alignment horizontal="left" wrapText="1"/>
    </xf>
    <xf numFmtId="0" fontId="2" fillId="56" borderId="41" xfId="0" applyFont="1" applyFill="1" applyBorder="1" applyAlignment="1">
      <alignment horizontal="left" wrapText="1"/>
    </xf>
    <xf numFmtId="0" fontId="4" fillId="56" borderId="20" xfId="0" applyFont="1" applyFill="1" applyBorder="1" applyAlignment="1">
      <alignment horizontal="center" vertical="center" wrapText="1"/>
    </xf>
    <xf numFmtId="0" fontId="4" fillId="56" borderId="32" xfId="0" applyFont="1" applyFill="1" applyBorder="1" applyAlignment="1">
      <alignment horizontal="center" vertical="center" wrapText="1"/>
    </xf>
    <xf numFmtId="0" fontId="4" fillId="56" borderId="33" xfId="0" applyFont="1" applyFill="1" applyBorder="1" applyAlignment="1">
      <alignment horizontal="center" vertical="center" wrapText="1"/>
    </xf>
    <xf numFmtId="0" fontId="4" fillId="56" borderId="25" xfId="0" applyFont="1" applyFill="1" applyBorder="1" applyAlignment="1">
      <alignment horizontal="center" vertical="center" wrapText="1"/>
    </xf>
    <xf numFmtId="0" fontId="4" fillId="56" borderId="40" xfId="0" applyFont="1" applyFill="1" applyBorder="1" applyAlignment="1">
      <alignment horizontal="center" vertical="center" wrapText="1"/>
    </xf>
    <xf numFmtId="0" fontId="4" fillId="56" borderId="41" xfId="0" applyFont="1" applyFill="1" applyBorder="1" applyAlignment="1">
      <alignment horizontal="center" vertical="center" wrapText="1"/>
    </xf>
    <xf numFmtId="0" fontId="4" fillId="57" borderId="43" xfId="0" applyFont="1" applyFill="1" applyBorder="1" applyAlignment="1">
      <alignment horizontal="center"/>
    </xf>
    <xf numFmtId="0" fontId="4" fillId="57" borderId="44" xfId="0" applyFont="1" applyFill="1" applyBorder="1" applyAlignment="1">
      <alignment horizontal="center"/>
    </xf>
    <xf numFmtId="0" fontId="4" fillId="57" borderId="25" xfId="0" applyFont="1" applyFill="1" applyBorder="1" applyAlignment="1">
      <alignment horizontal="center"/>
    </xf>
    <xf numFmtId="0" fontId="4" fillId="57" borderId="45" xfId="0" applyFont="1" applyFill="1" applyBorder="1" applyAlignment="1">
      <alignment horizontal="center"/>
    </xf>
    <xf numFmtId="0" fontId="0" fillId="57" borderId="31" xfId="0" applyNumberFormat="1" applyFill="1" applyBorder="1" applyAlignment="1">
      <alignment horizontal="center"/>
    </xf>
    <xf numFmtId="0" fontId="0" fillId="57" borderId="46" xfId="0" applyNumberFormat="1" applyFill="1" applyBorder="1" applyAlignment="1">
      <alignment horizontal="center"/>
    </xf>
    <xf numFmtId="0" fontId="4" fillId="56" borderId="30" xfId="0" applyFont="1" applyFill="1" applyBorder="1" applyAlignment="1">
      <alignment horizontal="center"/>
    </xf>
    <xf numFmtId="0" fontId="0" fillId="56" borderId="27" xfId="0" applyNumberFormat="1" applyFill="1" applyBorder="1" applyAlignment="1">
      <alignment horizontal="center"/>
    </xf>
    <xf numFmtId="0" fontId="0" fillId="56" borderId="0" xfId="0" applyNumberFormat="1" applyFill="1" applyAlignment="1">
      <alignment horizontal="center"/>
    </xf>
    <xf numFmtId="0" fontId="4" fillId="56" borderId="31" xfId="0" applyFont="1" applyFill="1" applyBorder="1" applyAlignment="1">
      <alignment horizontal="center"/>
    </xf>
    <xf numFmtId="0" fontId="0" fillId="56" borderId="28" xfId="0" applyNumberFormat="1" applyFill="1" applyBorder="1" applyAlignment="1">
      <alignment horizontal="center"/>
    </xf>
    <xf numFmtId="0" fontId="0" fillId="56" borderId="29" xfId="0" applyNumberFormat="1" applyFill="1" applyBorder="1" applyAlignment="1">
      <alignment horizontal="center"/>
    </xf>
    <xf numFmtId="0" fontId="0" fillId="55" borderId="0" xfId="0" applyFill="1" applyAlignment="1">
      <alignment/>
    </xf>
    <xf numFmtId="0" fontId="4" fillId="56" borderId="25" xfId="0" applyFont="1" applyFill="1" applyBorder="1" applyAlignment="1">
      <alignment horizontal="center"/>
    </xf>
    <xf numFmtId="0" fontId="4" fillId="56" borderId="45" xfId="0" applyFont="1" applyFill="1" applyBorder="1" applyAlignment="1">
      <alignment horizontal="center"/>
    </xf>
    <xf numFmtId="0" fontId="4" fillId="56" borderId="47" xfId="0" applyFont="1" applyFill="1" applyBorder="1" applyAlignment="1">
      <alignment horizontal="center"/>
    </xf>
    <xf numFmtId="0" fontId="0" fillId="56" borderId="31" xfId="0" applyNumberFormat="1" applyFill="1" applyBorder="1" applyAlignment="1">
      <alignment horizontal="center"/>
    </xf>
    <xf numFmtId="0" fontId="0" fillId="56" borderId="46" xfId="0" applyNumberFormat="1" applyFill="1" applyBorder="1" applyAlignment="1">
      <alignment horizontal="center"/>
    </xf>
    <xf numFmtId="0" fontId="4" fillId="56" borderId="26" xfId="0" applyFont="1" applyFill="1" applyBorder="1" applyAlignment="1">
      <alignment horizontal="right"/>
    </xf>
    <xf numFmtId="0" fontId="4" fillId="56" borderId="48" xfId="0" applyFont="1" applyFill="1" applyBorder="1" applyAlignment="1">
      <alignment horizontal="center"/>
    </xf>
    <xf numFmtId="0" fontId="4" fillId="56" borderId="29" xfId="0" applyFont="1" applyFill="1" applyBorder="1" applyAlignment="1">
      <alignment horizontal="center"/>
    </xf>
    <xf numFmtId="0" fontId="4" fillId="56" borderId="49" xfId="0" applyFont="1" applyFill="1" applyBorder="1" applyAlignment="1">
      <alignment horizontal="center"/>
    </xf>
    <xf numFmtId="0" fontId="4" fillId="56" borderId="34" xfId="0" applyFont="1" applyFill="1" applyBorder="1" applyAlignment="1">
      <alignment horizontal="center" vertical="center" wrapText="1"/>
    </xf>
    <xf numFmtId="0" fontId="4" fillId="56" borderId="35" xfId="0" applyFont="1" applyFill="1" applyBorder="1" applyAlignment="1">
      <alignment horizontal="center" vertical="center" wrapText="1"/>
    </xf>
    <xf numFmtId="0" fontId="4" fillId="56" borderId="36" xfId="0" applyFont="1" applyFill="1" applyBorder="1" applyAlignment="1">
      <alignment horizontal="center" vertical="center" wrapText="1"/>
    </xf>
    <xf numFmtId="0" fontId="41" fillId="55" borderId="32" xfId="0" applyFont="1" applyFill="1" applyBorder="1" applyAlignment="1">
      <alignment horizontal="center" wrapText="1"/>
    </xf>
    <xf numFmtId="0" fontId="41" fillId="55" borderId="33" xfId="0" applyFont="1" applyFill="1" applyBorder="1" applyAlignment="1">
      <alignment horizontal="center" wrapText="1"/>
    </xf>
    <xf numFmtId="0" fontId="41" fillId="55" borderId="34" xfId="0" applyFont="1" applyFill="1" applyBorder="1" applyAlignment="1">
      <alignment horizontal="center" wrapText="1"/>
    </xf>
    <xf numFmtId="0" fontId="41" fillId="55" borderId="35" xfId="0" applyFont="1" applyFill="1" applyBorder="1" applyAlignment="1">
      <alignment horizontal="center" wrapText="1"/>
    </xf>
    <xf numFmtId="0" fontId="41" fillId="55" borderId="36" xfId="0" applyFont="1" applyFill="1" applyBorder="1" applyAlignment="1">
      <alignment horizontal="center" wrapText="1"/>
    </xf>
    <xf numFmtId="0" fontId="41" fillId="55" borderId="41" xfId="0" applyFont="1" applyFill="1" applyBorder="1" applyAlignment="1">
      <alignment horizontal="center"/>
    </xf>
    <xf numFmtId="0" fontId="0" fillId="55" borderId="21" xfId="0" applyNumberFormat="1" applyFill="1" applyBorder="1" applyAlignment="1">
      <alignment horizontal="center"/>
    </xf>
    <xf numFmtId="0" fontId="0" fillId="55" borderId="0" xfId="0" applyNumberFormat="1" applyFill="1" applyAlignment="1">
      <alignment horizontal="center"/>
    </xf>
    <xf numFmtId="0" fontId="0" fillId="55" borderId="23" xfId="0" applyNumberFormat="1" applyFill="1" applyBorder="1" applyAlignment="1">
      <alignment horizontal="center"/>
    </xf>
    <xf numFmtId="0" fontId="0" fillId="55" borderId="24" xfId="0" applyNumberFormat="1" applyFill="1" applyBorder="1" applyAlignment="1">
      <alignment horizontal="center"/>
    </xf>
    <xf numFmtId="0" fontId="5" fillId="55" borderId="21" xfId="0" applyNumberFormat="1" applyFont="1" applyFill="1" applyBorder="1" applyAlignment="1">
      <alignment horizontal="center"/>
    </xf>
    <xf numFmtId="0" fontId="5" fillId="55" borderId="0" xfId="0" applyNumberFormat="1" applyFont="1" applyFill="1" applyAlignment="1">
      <alignment horizontal="center"/>
    </xf>
    <xf numFmtId="0" fontId="5" fillId="55" borderId="23" xfId="0" applyNumberFormat="1" applyFont="1" applyFill="1" applyBorder="1" applyAlignment="1">
      <alignment horizontal="center"/>
    </xf>
    <xf numFmtId="0" fontId="5" fillId="55" borderId="24" xfId="0" applyNumberFormat="1" applyFont="1" applyFill="1" applyBorder="1" applyAlignment="1">
      <alignment horizontal="center"/>
    </xf>
    <xf numFmtId="0" fontId="2" fillId="56" borderId="19" xfId="0" applyFont="1" applyFill="1" applyBorder="1" applyAlignment="1">
      <alignment horizontal="left" wrapText="1"/>
    </xf>
    <xf numFmtId="0" fontId="43" fillId="55" borderId="19" xfId="0" applyFont="1" applyFill="1" applyBorder="1" applyAlignment="1">
      <alignment horizontal="left" wrapText="1"/>
    </xf>
    <xf numFmtId="0" fontId="0" fillId="55" borderId="0" xfId="0" applyNumberFormat="1" applyFill="1" applyBorder="1" applyAlignment="1">
      <alignment horizontal="center"/>
    </xf>
    <xf numFmtId="0" fontId="0" fillId="55" borderId="50" xfId="0" applyNumberFormat="1" applyFill="1" applyBorder="1" applyAlignment="1">
      <alignment horizontal="center"/>
    </xf>
    <xf numFmtId="0" fontId="0" fillId="55" borderId="41" xfId="0" applyNumberFormat="1" applyFill="1" applyBorder="1" applyAlignment="1">
      <alignment horizontal="center"/>
    </xf>
    <xf numFmtId="0" fontId="4" fillId="57" borderId="20" xfId="0" applyFont="1" applyFill="1" applyBorder="1" applyAlignment="1">
      <alignment horizontal="center"/>
    </xf>
    <xf numFmtId="0" fontId="0" fillId="57" borderId="51" xfId="0" applyNumberFormat="1" applyFill="1" applyBorder="1" applyAlignment="1">
      <alignment horizontal="center"/>
    </xf>
    <xf numFmtId="0" fontId="0" fillId="57" borderId="52" xfId="0" applyNumberFormat="1" applyFill="1" applyBorder="1" applyAlignment="1">
      <alignment horizontal="center"/>
    </xf>
    <xf numFmtId="0" fontId="4" fillId="56" borderId="21" xfId="0" applyFont="1" applyFill="1" applyBorder="1" applyAlignment="1">
      <alignment horizontal="center"/>
    </xf>
    <xf numFmtId="0" fontId="4" fillId="57" borderId="22" xfId="0" applyFont="1" applyFill="1" applyBorder="1" applyAlignment="1">
      <alignment horizontal="center"/>
    </xf>
    <xf numFmtId="0" fontId="0" fillId="57" borderId="53" xfId="0" applyNumberFormat="1" applyFill="1" applyBorder="1" applyAlignment="1">
      <alignment horizontal="center"/>
    </xf>
    <xf numFmtId="0" fontId="4" fillId="56" borderId="23" xfId="0" applyFont="1" applyFill="1" applyBorder="1" applyAlignment="1">
      <alignment horizontal="center"/>
    </xf>
    <xf numFmtId="0" fontId="4" fillId="56" borderId="24" xfId="0" applyFont="1" applyFill="1" applyBorder="1" applyAlignment="1">
      <alignment horizontal="center"/>
    </xf>
    <xf numFmtId="0" fontId="41" fillId="56" borderId="19" xfId="0" applyFont="1" applyFill="1" applyBorder="1" applyAlignment="1">
      <alignment horizontal="right"/>
    </xf>
    <xf numFmtId="0" fontId="4" fillId="56" borderId="54" xfId="0" applyFont="1" applyFill="1" applyBorder="1" applyAlignment="1">
      <alignment horizontal="center"/>
    </xf>
    <xf numFmtId="0" fontId="4" fillId="56" borderId="55" xfId="0" applyFont="1" applyFill="1" applyBorder="1" applyAlignment="1">
      <alignment horizontal="center"/>
    </xf>
    <xf numFmtId="0" fontId="41" fillId="55" borderId="19" xfId="0" applyFont="1" applyFill="1" applyBorder="1" applyAlignment="1">
      <alignment horizontal="center" wrapText="1"/>
    </xf>
    <xf numFmtId="0" fontId="41" fillId="55" borderId="56" xfId="0" applyFont="1" applyFill="1" applyBorder="1" applyAlignment="1">
      <alignment horizontal="center" wrapText="1"/>
    </xf>
    <xf numFmtId="0" fontId="4" fillId="57" borderId="22" xfId="0" applyFont="1" applyFill="1" applyBorder="1" applyAlignment="1">
      <alignment horizontal="center"/>
    </xf>
    <xf numFmtId="0" fontId="4" fillId="56" borderId="57" xfId="0" applyFont="1" applyFill="1" applyBorder="1" applyAlignment="1">
      <alignment horizontal="center"/>
    </xf>
    <xf numFmtId="0" fontId="4" fillId="57" borderId="25" xfId="0" applyFont="1" applyFill="1" applyBorder="1" applyAlignment="1">
      <alignment horizontal="center"/>
    </xf>
    <xf numFmtId="0" fontId="0" fillId="57" borderId="58" xfId="0" applyNumberFormat="1" applyFill="1" applyBorder="1" applyAlignment="1">
      <alignment horizontal="center"/>
    </xf>
    <xf numFmtId="0" fontId="0" fillId="57" borderId="47" xfId="0" applyNumberFormat="1" applyFill="1" applyBorder="1" applyAlignment="1">
      <alignment horizontal="center"/>
    </xf>
    <xf numFmtId="0" fontId="4" fillId="56" borderId="59" xfId="0" applyFont="1" applyFill="1" applyBorder="1" applyAlignment="1">
      <alignment horizontal="center"/>
    </xf>
    <xf numFmtId="0" fontId="2" fillId="56" borderId="24" xfId="0" applyFont="1" applyFill="1" applyBorder="1" applyAlignment="1">
      <alignment horizontal="left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4"/>
    </sheetView>
  </sheetViews>
  <sheetFormatPr defaultColWidth="9.8515625" defaultRowHeight="12.75"/>
  <cols>
    <col min="1" max="1" width="15.7109375" style="0" customWidth="1"/>
  </cols>
  <sheetData>
    <row r="1" spans="1:4" ht="15" customHeight="1">
      <c r="A1" s="30" t="s">
        <v>11</v>
      </c>
      <c r="B1" s="31"/>
      <c r="C1" s="31"/>
      <c r="D1" s="32"/>
    </row>
    <row r="2" spans="1:4" ht="15" customHeight="1" thickBot="1">
      <c r="A2" s="33"/>
      <c r="B2" s="34"/>
      <c r="C2" s="34"/>
      <c r="D2" s="35"/>
    </row>
    <row r="3" spans="1:4" ht="15">
      <c r="A3" s="37" t="s">
        <v>0</v>
      </c>
      <c r="B3" s="39" t="s">
        <v>1</v>
      </c>
      <c r="C3" s="39"/>
      <c r="D3" s="40" t="s">
        <v>2</v>
      </c>
    </row>
    <row r="4" spans="1:4" ht="15">
      <c r="A4" s="38"/>
      <c r="B4" s="1" t="s">
        <v>3</v>
      </c>
      <c r="C4" s="1" t="s">
        <v>4</v>
      </c>
      <c r="D4" s="39"/>
    </row>
    <row r="5" spans="1:4" ht="15">
      <c r="A5" s="2" t="s">
        <v>12</v>
      </c>
      <c r="B5" s="7">
        <v>8</v>
      </c>
      <c r="C5" s="12">
        <v>2</v>
      </c>
      <c r="D5" s="13">
        <f aca="true" t="shared" si="0" ref="D5:D11">B5+C5</f>
        <v>10</v>
      </c>
    </row>
    <row r="6" spans="1:4" ht="15">
      <c r="A6" s="4" t="s">
        <v>5</v>
      </c>
      <c r="B6" s="9">
        <v>27</v>
      </c>
      <c r="C6" s="12">
        <v>19</v>
      </c>
      <c r="D6" s="5">
        <f t="shared" si="0"/>
        <v>46</v>
      </c>
    </row>
    <row r="7" spans="1:4" ht="15">
      <c r="A7" s="4" t="s">
        <v>6</v>
      </c>
      <c r="B7" s="9">
        <v>7</v>
      </c>
      <c r="C7" s="12">
        <v>10</v>
      </c>
      <c r="D7" s="5">
        <f t="shared" si="0"/>
        <v>17</v>
      </c>
    </row>
    <row r="8" spans="1:4" ht="15">
      <c r="A8" s="4" t="s">
        <v>7</v>
      </c>
      <c r="B8" s="9">
        <v>4</v>
      </c>
      <c r="C8" s="12">
        <v>1</v>
      </c>
      <c r="D8" s="5">
        <f t="shared" si="0"/>
        <v>5</v>
      </c>
    </row>
    <row r="9" spans="1:4" ht="15">
      <c r="A9" s="4" t="s">
        <v>8</v>
      </c>
      <c r="B9" s="9">
        <v>0</v>
      </c>
      <c r="C9" s="8">
        <v>0</v>
      </c>
      <c r="D9" s="5">
        <f t="shared" si="0"/>
        <v>0</v>
      </c>
    </row>
    <row r="10" spans="1:4" ht="15">
      <c r="A10" s="4" t="s">
        <v>9</v>
      </c>
      <c r="B10" s="9">
        <v>0</v>
      </c>
      <c r="C10" s="12">
        <v>1</v>
      </c>
      <c r="D10" s="5">
        <f t="shared" si="0"/>
        <v>1</v>
      </c>
    </row>
    <row r="11" spans="1:4" ht="15">
      <c r="A11" s="4" t="s">
        <v>10</v>
      </c>
      <c r="B11" s="14">
        <v>0</v>
      </c>
      <c r="C11" s="11">
        <v>0</v>
      </c>
      <c r="D11" s="10">
        <f t="shared" si="0"/>
        <v>0</v>
      </c>
    </row>
    <row r="12" spans="1:4" ht="15">
      <c r="A12" s="6" t="s">
        <v>2</v>
      </c>
      <c r="B12" s="1">
        <f>SUM(B5:B11)</f>
        <v>46</v>
      </c>
      <c r="C12" s="1">
        <f>SUM(C5:C11)</f>
        <v>33</v>
      </c>
      <c r="D12" s="10">
        <f>SUM(D5:D11)</f>
        <v>79</v>
      </c>
    </row>
    <row r="13" spans="1:4" ht="12.75" customHeight="1">
      <c r="A13" s="36" t="s">
        <v>15</v>
      </c>
      <c r="B13" s="36"/>
      <c r="C13" s="36"/>
      <c r="D13" s="36"/>
    </row>
    <row r="14" spans="1:4" ht="12.75">
      <c r="A14" s="36"/>
      <c r="B14" s="36"/>
      <c r="C14" s="36"/>
      <c r="D14" s="36"/>
    </row>
  </sheetData>
  <sheetProtection selectLockedCells="1" selectUnlockedCells="1"/>
  <mergeCells count="5">
    <mergeCell ref="A1:D2"/>
    <mergeCell ref="A13:D14"/>
    <mergeCell ref="A3:A4"/>
    <mergeCell ref="B3:C3"/>
    <mergeCell ref="D3:D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4"/>
    </sheetView>
  </sheetViews>
  <sheetFormatPr defaultColWidth="9.8515625" defaultRowHeight="12.75"/>
  <cols>
    <col min="1" max="1" width="15.7109375" style="0" customWidth="1"/>
  </cols>
  <sheetData>
    <row r="1" spans="1:4" ht="15" customHeight="1">
      <c r="A1" s="30" t="s">
        <v>13</v>
      </c>
      <c r="B1" s="31"/>
      <c r="C1" s="31"/>
      <c r="D1" s="32"/>
    </row>
    <row r="2" spans="1:4" ht="15" customHeight="1" thickBot="1">
      <c r="A2" s="33"/>
      <c r="B2" s="34"/>
      <c r="C2" s="34"/>
      <c r="D2" s="35"/>
    </row>
    <row r="3" spans="1:4" ht="15">
      <c r="A3" s="41" t="s">
        <v>0</v>
      </c>
      <c r="B3" s="42" t="s">
        <v>1</v>
      </c>
      <c r="C3" s="43"/>
      <c r="D3" s="41" t="s">
        <v>2</v>
      </c>
    </row>
    <row r="4" spans="1:4" ht="15">
      <c r="A4" s="39"/>
      <c r="B4" s="1" t="s">
        <v>3</v>
      </c>
      <c r="C4" s="1" t="s">
        <v>4</v>
      </c>
      <c r="D4" s="39"/>
    </row>
    <row r="5" spans="1:4" ht="15">
      <c r="A5" s="2" t="s">
        <v>12</v>
      </c>
      <c r="B5" s="7">
        <v>30</v>
      </c>
      <c r="C5" s="7">
        <v>19</v>
      </c>
      <c r="D5" s="13">
        <f aca="true" t="shared" si="0" ref="D5:D11">B5+C5</f>
        <v>49</v>
      </c>
    </row>
    <row r="6" spans="1:4" ht="15">
      <c r="A6" s="4" t="s">
        <v>5</v>
      </c>
      <c r="B6" s="9">
        <v>117</v>
      </c>
      <c r="C6" s="9">
        <v>102</v>
      </c>
      <c r="D6" s="5">
        <f t="shared" si="0"/>
        <v>219</v>
      </c>
    </row>
    <row r="7" spans="1:4" ht="15">
      <c r="A7" s="4" t="s">
        <v>6</v>
      </c>
      <c r="B7" s="9">
        <v>93</v>
      </c>
      <c r="C7" s="9">
        <v>50</v>
      </c>
      <c r="D7" s="5">
        <f t="shared" si="0"/>
        <v>143</v>
      </c>
    </row>
    <row r="8" spans="1:4" ht="15">
      <c r="A8" s="4" t="s">
        <v>7</v>
      </c>
      <c r="B8" s="9">
        <v>24</v>
      </c>
      <c r="C8" s="9">
        <v>11</v>
      </c>
      <c r="D8" s="5">
        <f t="shared" si="0"/>
        <v>35</v>
      </c>
    </row>
    <row r="9" spans="1:4" ht="15">
      <c r="A9" s="4" t="s">
        <v>8</v>
      </c>
      <c r="B9" s="9">
        <v>7</v>
      </c>
      <c r="C9" s="9">
        <v>4</v>
      </c>
      <c r="D9" s="5">
        <f t="shared" si="0"/>
        <v>11</v>
      </c>
    </row>
    <row r="10" spans="1:4" ht="15">
      <c r="A10" s="4" t="s">
        <v>9</v>
      </c>
      <c r="B10" s="9">
        <v>5</v>
      </c>
      <c r="C10" s="9">
        <v>3</v>
      </c>
      <c r="D10" s="5">
        <f t="shared" si="0"/>
        <v>8</v>
      </c>
    </row>
    <row r="11" spans="1:4" ht="15">
      <c r="A11" s="4" t="s">
        <v>10</v>
      </c>
      <c r="B11" s="14">
        <v>1</v>
      </c>
      <c r="C11" s="14">
        <v>2</v>
      </c>
      <c r="D11" s="10">
        <f t="shared" si="0"/>
        <v>3</v>
      </c>
    </row>
    <row r="12" spans="1:4" ht="15">
      <c r="A12" s="6" t="s">
        <v>2</v>
      </c>
      <c r="B12" s="1">
        <f>SUM(B5:B11)</f>
        <v>277</v>
      </c>
      <c r="C12" s="1">
        <f>SUM(C5:C11)</f>
        <v>191</v>
      </c>
      <c r="D12" s="10">
        <f>SUM(D5:D11)</f>
        <v>468</v>
      </c>
    </row>
    <row r="13" spans="1:4" ht="12.75" customHeight="1">
      <c r="A13" s="44" t="s">
        <v>15</v>
      </c>
      <c r="B13" s="45"/>
      <c r="C13" s="45"/>
      <c r="D13" s="46"/>
    </row>
    <row r="14" spans="1:4" ht="12.75">
      <c r="A14" s="47"/>
      <c r="B14" s="48"/>
      <c r="C14" s="48"/>
      <c r="D14" s="49"/>
    </row>
  </sheetData>
  <sheetProtection selectLockedCells="1" selectUnlockedCells="1"/>
  <mergeCells count="5">
    <mergeCell ref="A3:A4"/>
    <mergeCell ref="B3:C3"/>
    <mergeCell ref="D3:D4"/>
    <mergeCell ref="A13:D14"/>
    <mergeCell ref="A1:D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4"/>
    </sheetView>
  </sheetViews>
  <sheetFormatPr defaultColWidth="9.8515625" defaultRowHeight="12.75"/>
  <cols>
    <col min="1" max="1" width="15.7109375" style="0" customWidth="1"/>
    <col min="2" max="3" width="14.00390625" style="0" customWidth="1"/>
    <col min="4" max="4" width="13.421875" style="0" customWidth="1"/>
  </cols>
  <sheetData>
    <row r="1" spans="1:4" ht="15" customHeight="1">
      <c r="A1" s="30" t="s">
        <v>14</v>
      </c>
      <c r="B1" s="31"/>
      <c r="C1" s="31"/>
      <c r="D1" s="32"/>
    </row>
    <row r="2" spans="1:4" ht="15" customHeight="1" thickBot="1">
      <c r="A2" s="33"/>
      <c r="B2" s="34"/>
      <c r="C2" s="34"/>
      <c r="D2" s="35"/>
    </row>
    <row r="3" spans="1:4" ht="15">
      <c r="A3" s="41" t="s">
        <v>0</v>
      </c>
      <c r="B3" s="42" t="s">
        <v>1</v>
      </c>
      <c r="C3" s="43"/>
      <c r="D3" s="41" t="s">
        <v>2</v>
      </c>
    </row>
    <row r="4" spans="1:4" ht="15">
      <c r="A4" s="39"/>
      <c r="B4" s="1" t="s">
        <v>3</v>
      </c>
      <c r="C4" s="1" t="s">
        <v>4</v>
      </c>
      <c r="D4" s="39"/>
    </row>
    <row r="5" spans="1:4" ht="15">
      <c r="A5" s="2" t="s">
        <v>12</v>
      </c>
      <c r="B5" s="7">
        <v>56</v>
      </c>
      <c r="C5" s="15">
        <v>37</v>
      </c>
      <c r="D5" s="3">
        <f aca="true" t="shared" si="0" ref="D5:D11">B5+C5</f>
        <v>93</v>
      </c>
    </row>
    <row r="6" spans="1:4" ht="15">
      <c r="A6" s="4" t="s">
        <v>5</v>
      </c>
      <c r="B6" s="9">
        <v>280</v>
      </c>
      <c r="C6" s="15">
        <v>281</v>
      </c>
      <c r="D6" s="5">
        <f t="shared" si="0"/>
        <v>561</v>
      </c>
    </row>
    <row r="7" spans="1:4" ht="15">
      <c r="A7" s="4" t="s">
        <v>6</v>
      </c>
      <c r="B7" s="9">
        <v>162</v>
      </c>
      <c r="C7" s="15">
        <v>154</v>
      </c>
      <c r="D7" s="5">
        <f t="shared" si="0"/>
        <v>316</v>
      </c>
    </row>
    <row r="8" spans="1:4" ht="15">
      <c r="A8" s="4" t="s">
        <v>7</v>
      </c>
      <c r="B8" s="9">
        <v>87</v>
      </c>
      <c r="C8" s="15">
        <v>56</v>
      </c>
      <c r="D8" s="5">
        <f t="shared" si="0"/>
        <v>143</v>
      </c>
    </row>
    <row r="9" spans="1:4" ht="15">
      <c r="A9" s="4" t="s">
        <v>8</v>
      </c>
      <c r="B9" s="9">
        <v>24</v>
      </c>
      <c r="C9" s="15">
        <v>14</v>
      </c>
      <c r="D9" s="5">
        <f t="shared" si="0"/>
        <v>38</v>
      </c>
    </row>
    <row r="10" spans="1:4" ht="15">
      <c r="A10" s="4" t="s">
        <v>9</v>
      </c>
      <c r="B10" s="9">
        <v>12</v>
      </c>
      <c r="C10" s="15">
        <v>4</v>
      </c>
      <c r="D10" s="5">
        <f t="shared" si="0"/>
        <v>16</v>
      </c>
    </row>
    <row r="11" spans="1:4" ht="15">
      <c r="A11" s="4" t="s">
        <v>10</v>
      </c>
      <c r="B11" s="14">
        <v>10</v>
      </c>
      <c r="C11" s="15">
        <v>6</v>
      </c>
      <c r="D11" s="10">
        <f t="shared" si="0"/>
        <v>16</v>
      </c>
    </row>
    <row r="12" spans="1:4" ht="15">
      <c r="A12" s="6" t="s">
        <v>2</v>
      </c>
      <c r="B12" s="1">
        <f>SUM(B5:B11)</f>
        <v>631</v>
      </c>
      <c r="C12" s="1">
        <f>SUM(C5:C11)</f>
        <v>552</v>
      </c>
      <c r="D12" s="10">
        <f>SUM(D5:D11)</f>
        <v>1183</v>
      </c>
    </row>
    <row r="13" spans="1:4" ht="12.75" customHeight="1">
      <c r="A13" s="44" t="s">
        <v>15</v>
      </c>
      <c r="B13" s="45"/>
      <c r="C13" s="45"/>
      <c r="D13" s="46"/>
    </row>
    <row r="14" spans="1:4" ht="12.75">
      <c r="A14" s="47"/>
      <c r="B14" s="48"/>
      <c r="C14" s="48"/>
      <c r="D14" s="49"/>
    </row>
    <row r="16" spans="1:4" ht="15" customHeight="1">
      <c r="A16" s="30" t="s">
        <v>28</v>
      </c>
      <c r="B16" s="88"/>
      <c r="C16" s="88"/>
      <c r="D16" s="89"/>
    </row>
    <row r="17" spans="1:4" ht="15" customHeight="1" thickBot="1">
      <c r="A17" s="90"/>
      <c r="B17" s="91"/>
      <c r="C17" s="91"/>
      <c r="D17" s="92"/>
    </row>
    <row r="18" spans="1:4" ht="15">
      <c r="A18" s="40" t="s">
        <v>0</v>
      </c>
      <c r="B18" s="38" t="s">
        <v>1</v>
      </c>
      <c r="C18" s="93"/>
      <c r="D18" s="40" t="s">
        <v>2</v>
      </c>
    </row>
    <row r="19" spans="1:4" ht="15">
      <c r="A19" s="39"/>
      <c r="B19" s="1" t="s">
        <v>3</v>
      </c>
      <c r="C19" s="1" t="s">
        <v>4</v>
      </c>
      <c r="D19" s="39"/>
    </row>
    <row r="20" spans="1:4" ht="15">
      <c r="A20" s="2" t="s">
        <v>12</v>
      </c>
      <c r="B20" s="94">
        <v>20</v>
      </c>
      <c r="C20" s="95">
        <v>7</v>
      </c>
      <c r="D20" s="3">
        <f aca="true" t="shared" si="1" ref="D20:D26">B20+C20</f>
        <v>27</v>
      </c>
    </row>
    <row r="21" spans="1:4" ht="15">
      <c r="A21" s="27" t="s">
        <v>5</v>
      </c>
      <c r="B21" s="96">
        <v>83</v>
      </c>
      <c r="C21" s="95">
        <v>52</v>
      </c>
      <c r="D21" s="29">
        <f t="shared" si="1"/>
        <v>135</v>
      </c>
    </row>
    <row r="22" spans="1:4" ht="15">
      <c r="A22" s="27" t="s">
        <v>6</v>
      </c>
      <c r="B22" s="96">
        <v>48</v>
      </c>
      <c r="C22" s="95">
        <v>22</v>
      </c>
      <c r="D22" s="29">
        <f t="shared" si="1"/>
        <v>70</v>
      </c>
    </row>
    <row r="23" spans="1:4" ht="15">
      <c r="A23" s="27" t="s">
        <v>7</v>
      </c>
      <c r="B23" s="96">
        <v>14</v>
      </c>
      <c r="C23" s="95">
        <v>6</v>
      </c>
      <c r="D23" s="29">
        <f t="shared" si="1"/>
        <v>20</v>
      </c>
    </row>
    <row r="24" spans="1:4" ht="15">
      <c r="A24" s="27" t="s">
        <v>8</v>
      </c>
      <c r="B24" s="96">
        <v>5</v>
      </c>
      <c r="C24" s="95">
        <v>2</v>
      </c>
      <c r="D24" s="29">
        <f t="shared" si="1"/>
        <v>7</v>
      </c>
    </row>
    <row r="25" spans="1:4" ht="15">
      <c r="A25" s="27" t="s">
        <v>9</v>
      </c>
      <c r="B25" s="96">
        <v>2</v>
      </c>
      <c r="C25" s="95"/>
      <c r="D25" s="29">
        <f t="shared" si="1"/>
        <v>2</v>
      </c>
    </row>
    <row r="26" spans="1:4" ht="15">
      <c r="A26" s="27" t="s">
        <v>10</v>
      </c>
      <c r="B26" s="97">
        <v>1</v>
      </c>
      <c r="C26" s="95"/>
      <c r="D26" s="28">
        <f t="shared" si="1"/>
        <v>1</v>
      </c>
    </row>
    <row r="27" spans="1:4" ht="15">
      <c r="A27" s="6" t="s">
        <v>2</v>
      </c>
      <c r="B27" s="1">
        <f>SUM(B20:B26)</f>
        <v>173</v>
      </c>
      <c r="C27" s="1">
        <f>SUM(C20:C26)</f>
        <v>89</v>
      </c>
      <c r="D27" s="28">
        <f>SUM(D20:D26)</f>
        <v>262</v>
      </c>
    </row>
    <row r="28" spans="1:4" ht="12.75">
      <c r="A28" s="44" t="s">
        <v>29</v>
      </c>
      <c r="B28" s="45"/>
      <c r="C28" s="45"/>
      <c r="D28" s="46"/>
    </row>
    <row r="29" spans="1:4" ht="12.75">
      <c r="A29" s="47"/>
      <c r="B29" s="48"/>
      <c r="C29" s="48"/>
      <c r="D29" s="49"/>
    </row>
    <row r="31" spans="1:4" ht="15" customHeight="1">
      <c r="A31" s="30" t="s">
        <v>31</v>
      </c>
      <c r="B31" s="88"/>
      <c r="C31" s="88"/>
      <c r="D31" s="89"/>
    </row>
    <row r="32" spans="1:4" ht="15" customHeight="1" thickBot="1">
      <c r="A32" s="90"/>
      <c r="B32" s="91"/>
      <c r="C32" s="91"/>
      <c r="D32" s="92"/>
    </row>
    <row r="33" spans="1:4" ht="15">
      <c r="A33" s="40" t="s">
        <v>0</v>
      </c>
      <c r="B33" s="38" t="s">
        <v>1</v>
      </c>
      <c r="C33" s="93"/>
      <c r="D33" s="40" t="s">
        <v>2</v>
      </c>
    </row>
    <row r="34" spans="1:4" ht="15">
      <c r="A34" s="39"/>
      <c r="B34" s="1" t="s">
        <v>3</v>
      </c>
      <c r="C34" s="1" t="s">
        <v>4</v>
      </c>
      <c r="D34" s="39"/>
    </row>
    <row r="35" spans="1:4" ht="15">
      <c r="A35" s="2" t="s">
        <v>12</v>
      </c>
      <c r="B35" s="98">
        <v>9</v>
      </c>
      <c r="C35" s="99">
        <v>12</v>
      </c>
      <c r="D35" s="3">
        <f aca="true" t="shared" si="2" ref="D35:D41">B35+C35</f>
        <v>21</v>
      </c>
    </row>
    <row r="36" spans="1:4" ht="15">
      <c r="A36" s="27" t="s">
        <v>5</v>
      </c>
      <c r="B36" s="100">
        <v>74</v>
      </c>
      <c r="C36" s="99">
        <v>82</v>
      </c>
      <c r="D36" s="29">
        <f t="shared" si="2"/>
        <v>156</v>
      </c>
    </row>
    <row r="37" spans="1:4" ht="15">
      <c r="A37" s="27" t="s">
        <v>6</v>
      </c>
      <c r="B37" s="100">
        <v>41</v>
      </c>
      <c r="C37" s="99">
        <v>54</v>
      </c>
      <c r="D37" s="29">
        <f t="shared" si="2"/>
        <v>95</v>
      </c>
    </row>
    <row r="38" spans="1:4" ht="15">
      <c r="A38" s="27" t="s">
        <v>7</v>
      </c>
      <c r="B38" s="100">
        <v>29</v>
      </c>
      <c r="C38" s="99">
        <v>12</v>
      </c>
      <c r="D38" s="29">
        <f t="shared" si="2"/>
        <v>41</v>
      </c>
    </row>
    <row r="39" spans="1:4" ht="15">
      <c r="A39" s="27" t="s">
        <v>8</v>
      </c>
      <c r="B39" s="100">
        <v>3</v>
      </c>
      <c r="C39" s="99">
        <v>3</v>
      </c>
      <c r="D39" s="29">
        <f t="shared" si="2"/>
        <v>6</v>
      </c>
    </row>
    <row r="40" spans="1:4" ht="15">
      <c r="A40" s="27" t="s">
        <v>9</v>
      </c>
      <c r="B40" s="100">
        <v>1</v>
      </c>
      <c r="C40" s="99"/>
      <c r="D40" s="29">
        <f t="shared" si="2"/>
        <v>1</v>
      </c>
    </row>
    <row r="41" spans="1:4" ht="15">
      <c r="A41" s="27" t="s">
        <v>10</v>
      </c>
      <c r="B41" s="101"/>
      <c r="C41" s="99"/>
      <c r="D41" s="28">
        <f t="shared" si="2"/>
        <v>0</v>
      </c>
    </row>
    <row r="42" spans="1:4" ht="15">
      <c r="A42" s="6" t="s">
        <v>2</v>
      </c>
      <c r="B42" s="1">
        <f>SUM(B35:B41)</f>
        <v>157</v>
      </c>
      <c r="C42" s="1">
        <f>SUM(C35:C41)</f>
        <v>163</v>
      </c>
      <c r="D42" s="28">
        <f>SUM(D35:D41)</f>
        <v>320</v>
      </c>
    </row>
    <row r="43" spans="1:4" ht="12.75">
      <c r="A43" s="44" t="s">
        <v>29</v>
      </c>
      <c r="B43" s="45"/>
      <c r="C43" s="45"/>
      <c r="D43" s="46"/>
    </row>
    <row r="44" spans="1:4" ht="12.75">
      <c r="A44" s="47"/>
      <c r="B44" s="48"/>
      <c r="C44" s="48"/>
      <c r="D44" s="49"/>
    </row>
    <row r="46" spans="1:4" ht="15" customHeight="1">
      <c r="A46" s="30" t="s">
        <v>33</v>
      </c>
      <c r="B46" s="88"/>
      <c r="C46" s="88"/>
      <c r="D46" s="89"/>
    </row>
    <row r="47" spans="1:4" ht="15" customHeight="1" thickBot="1">
      <c r="A47" s="90"/>
      <c r="B47" s="91"/>
      <c r="C47" s="91"/>
      <c r="D47" s="92"/>
    </row>
    <row r="48" spans="1:4" ht="15">
      <c r="A48" s="40" t="s">
        <v>0</v>
      </c>
      <c r="B48" s="38" t="s">
        <v>1</v>
      </c>
      <c r="C48" s="93"/>
      <c r="D48" s="40" t="s">
        <v>2</v>
      </c>
    </row>
    <row r="49" spans="1:4" ht="15">
      <c r="A49" s="39"/>
      <c r="B49" s="1" t="s">
        <v>3</v>
      </c>
      <c r="C49" s="1" t="s">
        <v>4</v>
      </c>
      <c r="D49" s="39"/>
    </row>
    <row r="50" spans="1:4" ht="15">
      <c r="A50" s="2" t="s">
        <v>12</v>
      </c>
      <c r="B50" s="94">
        <v>19</v>
      </c>
      <c r="C50" s="95">
        <v>7</v>
      </c>
      <c r="D50" s="3">
        <f aca="true" t="shared" si="3" ref="D50:D56">B50+C50</f>
        <v>26</v>
      </c>
    </row>
    <row r="51" spans="1:4" ht="15">
      <c r="A51" s="27" t="s">
        <v>5</v>
      </c>
      <c r="B51" s="96">
        <v>80</v>
      </c>
      <c r="C51" s="95">
        <v>54</v>
      </c>
      <c r="D51" s="29">
        <f t="shared" si="3"/>
        <v>134</v>
      </c>
    </row>
    <row r="52" spans="1:4" ht="15">
      <c r="A52" s="27" t="s">
        <v>6</v>
      </c>
      <c r="B52" s="96">
        <v>42</v>
      </c>
      <c r="C52" s="95">
        <v>26</v>
      </c>
      <c r="D52" s="29">
        <f t="shared" si="3"/>
        <v>68</v>
      </c>
    </row>
    <row r="53" spans="1:4" ht="15">
      <c r="A53" s="27" t="s">
        <v>7</v>
      </c>
      <c r="B53" s="96">
        <v>21</v>
      </c>
      <c r="C53" s="95">
        <v>8</v>
      </c>
      <c r="D53" s="29">
        <f t="shared" si="3"/>
        <v>29</v>
      </c>
    </row>
    <row r="54" spans="1:4" ht="15">
      <c r="A54" s="27" t="s">
        <v>8</v>
      </c>
      <c r="B54" s="96">
        <v>4</v>
      </c>
      <c r="C54" s="95"/>
      <c r="D54" s="29">
        <f t="shared" si="3"/>
        <v>4</v>
      </c>
    </row>
    <row r="55" spans="1:4" ht="15">
      <c r="A55" s="27" t="s">
        <v>9</v>
      </c>
      <c r="B55" s="96">
        <v>3</v>
      </c>
      <c r="C55" s="95">
        <v>2</v>
      </c>
      <c r="D55" s="29">
        <f t="shared" si="3"/>
        <v>5</v>
      </c>
    </row>
    <row r="56" spans="1:4" ht="15">
      <c r="A56" s="27" t="s">
        <v>10</v>
      </c>
      <c r="B56" s="97">
        <v>3</v>
      </c>
      <c r="C56" s="95"/>
      <c r="D56" s="28">
        <f t="shared" si="3"/>
        <v>3</v>
      </c>
    </row>
    <row r="57" spans="1:4" ht="15">
      <c r="A57" s="6" t="s">
        <v>2</v>
      </c>
      <c r="B57" s="1">
        <f>SUM(B50:B56)</f>
        <v>172</v>
      </c>
      <c r="C57" s="1">
        <f>SUM(C50:C56)</f>
        <v>97</v>
      </c>
      <c r="D57" s="28">
        <f>SUM(D50:D56)</f>
        <v>269</v>
      </c>
    </row>
    <row r="58" spans="1:4" ht="12.75">
      <c r="A58" s="44" t="s">
        <v>34</v>
      </c>
      <c r="B58" s="45"/>
      <c r="C58" s="45"/>
      <c r="D58" s="46"/>
    </row>
    <row r="59" spans="1:4" ht="12.75">
      <c r="A59" s="47"/>
      <c r="B59" s="48"/>
      <c r="C59" s="48"/>
      <c r="D59" s="49"/>
    </row>
    <row r="61" spans="1:4" ht="15" customHeight="1">
      <c r="A61" s="30" t="s">
        <v>37</v>
      </c>
      <c r="B61" s="88"/>
      <c r="C61" s="88"/>
      <c r="D61" s="89"/>
    </row>
    <row r="62" spans="1:4" ht="15" customHeight="1" thickBot="1">
      <c r="A62" s="90"/>
      <c r="B62" s="91"/>
      <c r="C62" s="91"/>
      <c r="D62" s="92"/>
    </row>
    <row r="63" spans="1:4" ht="15">
      <c r="A63" s="41" t="s">
        <v>0</v>
      </c>
      <c r="B63" s="42" t="s">
        <v>1</v>
      </c>
      <c r="C63" s="43"/>
      <c r="D63" s="41" t="s">
        <v>2</v>
      </c>
    </row>
    <row r="64" spans="1:4" ht="15">
      <c r="A64" s="39"/>
      <c r="B64" s="1" t="s">
        <v>3</v>
      </c>
      <c r="C64" s="1" t="s">
        <v>4</v>
      </c>
      <c r="D64" s="39"/>
    </row>
    <row r="65" spans="1:4" ht="15">
      <c r="A65" s="2" t="s">
        <v>12</v>
      </c>
      <c r="B65" s="94">
        <v>5</v>
      </c>
      <c r="C65" s="94">
        <v>10</v>
      </c>
      <c r="D65" s="3">
        <f aca="true" t="shared" si="4" ref="D65:D71">B65+C65</f>
        <v>15</v>
      </c>
    </row>
    <row r="66" spans="1:4" ht="15">
      <c r="A66" s="27" t="s">
        <v>5</v>
      </c>
      <c r="B66" s="96">
        <v>16</v>
      </c>
      <c r="C66" s="96">
        <v>51</v>
      </c>
      <c r="D66" s="29">
        <f t="shared" si="4"/>
        <v>67</v>
      </c>
    </row>
    <row r="67" spans="1:4" ht="15">
      <c r="A67" s="27" t="s">
        <v>6</v>
      </c>
      <c r="B67" s="96">
        <v>9</v>
      </c>
      <c r="C67" s="96">
        <v>26</v>
      </c>
      <c r="D67" s="29">
        <f t="shared" si="4"/>
        <v>35</v>
      </c>
    </row>
    <row r="68" spans="1:4" ht="15">
      <c r="A68" s="27" t="s">
        <v>7</v>
      </c>
      <c r="B68" s="96">
        <v>2</v>
      </c>
      <c r="C68" s="96">
        <v>7</v>
      </c>
      <c r="D68" s="29">
        <f t="shared" si="4"/>
        <v>9</v>
      </c>
    </row>
    <row r="69" spans="1:4" ht="15">
      <c r="A69" s="27" t="s">
        <v>8</v>
      </c>
      <c r="B69" s="96">
        <v>1</v>
      </c>
      <c r="C69" s="96"/>
      <c r="D69" s="29">
        <f t="shared" si="4"/>
        <v>1</v>
      </c>
    </row>
    <row r="70" spans="1:4" ht="15">
      <c r="A70" s="27" t="s">
        <v>9</v>
      </c>
      <c r="B70" s="96"/>
      <c r="C70" s="96"/>
      <c r="D70" s="29">
        <f t="shared" si="4"/>
        <v>0</v>
      </c>
    </row>
    <row r="71" spans="1:4" ht="15">
      <c r="A71" s="27" t="s">
        <v>10</v>
      </c>
      <c r="B71" s="97"/>
      <c r="C71" s="97"/>
      <c r="D71" s="28">
        <f t="shared" si="4"/>
        <v>0</v>
      </c>
    </row>
    <row r="72" spans="1:4" ht="15">
      <c r="A72" s="6" t="s">
        <v>2</v>
      </c>
      <c r="B72" s="1">
        <f>SUM(B65:B71)</f>
        <v>33</v>
      </c>
      <c r="C72" s="1">
        <f>SUM(C65:C71)</f>
        <v>94</v>
      </c>
      <c r="D72" s="28">
        <f>SUM(D65:D71)</f>
        <v>127</v>
      </c>
    </row>
    <row r="73" spans="1:4" ht="12.75">
      <c r="A73" s="36" t="s">
        <v>34</v>
      </c>
      <c r="B73" s="103"/>
      <c r="C73" s="103"/>
      <c r="D73" s="103"/>
    </row>
    <row r="74" spans="1:4" ht="12.75">
      <c r="A74" s="103"/>
      <c r="B74" s="103"/>
      <c r="C74" s="103"/>
      <c r="D74" s="103"/>
    </row>
    <row r="76" spans="1:4" ht="15" customHeight="1">
      <c r="A76" s="30" t="s">
        <v>39</v>
      </c>
      <c r="B76" s="88"/>
      <c r="C76" s="88"/>
      <c r="D76" s="89"/>
    </row>
    <row r="77" spans="1:4" ht="15" customHeight="1" thickBot="1">
      <c r="A77" s="90"/>
      <c r="B77" s="91"/>
      <c r="C77" s="91"/>
      <c r="D77" s="92"/>
    </row>
    <row r="78" spans="1:4" ht="15">
      <c r="A78" s="41" t="s">
        <v>0</v>
      </c>
      <c r="B78" s="42" t="s">
        <v>1</v>
      </c>
      <c r="C78" s="43"/>
      <c r="D78" s="41" t="s">
        <v>2</v>
      </c>
    </row>
    <row r="79" spans="1:4" ht="15">
      <c r="A79" s="39"/>
      <c r="B79" s="1" t="s">
        <v>3</v>
      </c>
      <c r="C79" s="1" t="s">
        <v>4</v>
      </c>
      <c r="D79" s="39"/>
    </row>
    <row r="80" spans="1:4" ht="15">
      <c r="A80" s="2" t="s">
        <v>12</v>
      </c>
      <c r="B80" s="94">
        <v>1</v>
      </c>
      <c r="C80" s="104">
        <v>1</v>
      </c>
      <c r="D80" s="3">
        <f aca="true" t="shared" si="5" ref="D80:D85">B80+C80</f>
        <v>2</v>
      </c>
    </row>
    <row r="81" spans="1:4" ht="15">
      <c r="A81" s="27" t="s">
        <v>5</v>
      </c>
      <c r="B81" s="96">
        <v>6</v>
      </c>
      <c r="C81" s="104">
        <v>14</v>
      </c>
      <c r="D81" s="29">
        <f t="shared" si="5"/>
        <v>20</v>
      </c>
    </row>
    <row r="82" spans="1:4" ht="15">
      <c r="A82" s="27" t="s">
        <v>6</v>
      </c>
      <c r="B82" s="96">
        <v>4</v>
      </c>
      <c r="C82" s="104">
        <v>12</v>
      </c>
      <c r="D82" s="29">
        <f t="shared" si="5"/>
        <v>16</v>
      </c>
    </row>
    <row r="83" spans="1:4" ht="15">
      <c r="A83" s="27" t="s">
        <v>7</v>
      </c>
      <c r="B83" s="96">
        <v>4</v>
      </c>
      <c r="C83" s="104">
        <v>4</v>
      </c>
      <c r="D83" s="29">
        <f t="shared" si="5"/>
        <v>8</v>
      </c>
    </row>
    <row r="84" spans="1:4" ht="15">
      <c r="A84" s="27" t="s">
        <v>8</v>
      </c>
      <c r="B84" s="96">
        <v>1</v>
      </c>
      <c r="C84" s="104">
        <v>1</v>
      </c>
      <c r="D84" s="29">
        <f t="shared" si="5"/>
        <v>2</v>
      </c>
    </row>
    <row r="85" spans="1:4" ht="15">
      <c r="A85" s="27" t="s">
        <v>9</v>
      </c>
      <c r="B85" s="96"/>
      <c r="C85" s="105"/>
      <c r="D85" s="29">
        <f t="shared" si="5"/>
        <v>0</v>
      </c>
    </row>
    <row r="86" spans="1:4" ht="15">
      <c r="A86" s="27" t="s">
        <v>10</v>
      </c>
      <c r="B86" s="97"/>
      <c r="C86" s="106"/>
      <c r="D86" s="28">
        <f>B86+C86</f>
        <v>0</v>
      </c>
    </row>
    <row r="87" spans="1:4" ht="15">
      <c r="A87" s="6" t="s">
        <v>2</v>
      </c>
      <c r="B87" s="1">
        <f>SUM(B80:B86)</f>
        <v>16</v>
      </c>
      <c r="C87" s="1">
        <f>SUM(C80:C86)</f>
        <v>32</v>
      </c>
      <c r="D87" s="28">
        <f>SUM(D80:D86)</f>
        <v>48</v>
      </c>
    </row>
    <row r="88" spans="1:4" ht="12.75">
      <c r="A88" s="36" t="s">
        <v>34</v>
      </c>
      <c r="B88" s="103"/>
      <c r="C88" s="103"/>
      <c r="D88" s="103"/>
    </row>
    <row r="89" spans="1:4" ht="12.75">
      <c r="A89" s="103"/>
      <c r="B89" s="103"/>
      <c r="C89" s="103"/>
      <c r="D89" s="103"/>
    </row>
    <row r="91" spans="1:4" ht="15" customHeight="1">
      <c r="A91" s="30" t="s">
        <v>41</v>
      </c>
      <c r="B91" s="88"/>
      <c r="C91" s="88"/>
      <c r="D91" s="89"/>
    </row>
    <row r="92" spans="1:4" ht="15" customHeight="1" thickBot="1">
      <c r="A92" s="90"/>
      <c r="B92" s="91"/>
      <c r="C92" s="91"/>
      <c r="D92" s="92"/>
    </row>
    <row r="93" spans="1:4" ht="15">
      <c r="A93" s="41" t="s">
        <v>0</v>
      </c>
      <c r="B93" s="42" t="s">
        <v>1</v>
      </c>
      <c r="C93" s="43"/>
      <c r="D93" s="41" t="s">
        <v>2</v>
      </c>
    </row>
    <row r="94" spans="1:4" ht="15">
      <c r="A94" s="39"/>
      <c r="B94" s="1" t="s">
        <v>3</v>
      </c>
      <c r="C94" s="1" t="s">
        <v>4</v>
      </c>
      <c r="D94" s="39"/>
    </row>
    <row r="95" spans="1:4" ht="15">
      <c r="A95" s="2" t="s">
        <v>12</v>
      </c>
      <c r="B95" s="94"/>
      <c r="C95" s="94"/>
      <c r="D95" s="3">
        <f aca="true" t="shared" si="6" ref="D95:D101">B95+C95</f>
        <v>0</v>
      </c>
    </row>
    <row r="96" spans="1:4" ht="15">
      <c r="A96" s="27" t="s">
        <v>5</v>
      </c>
      <c r="B96" s="96">
        <v>11</v>
      </c>
      <c r="C96" s="96">
        <v>21</v>
      </c>
      <c r="D96" s="29">
        <f t="shared" si="6"/>
        <v>32</v>
      </c>
    </row>
    <row r="97" spans="1:4" ht="15">
      <c r="A97" s="27" t="s">
        <v>6</v>
      </c>
      <c r="B97" s="96">
        <v>7</v>
      </c>
      <c r="C97" s="96">
        <v>9</v>
      </c>
      <c r="D97" s="29">
        <f t="shared" si="6"/>
        <v>16</v>
      </c>
    </row>
    <row r="98" spans="1:4" ht="15">
      <c r="A98" s="27" t="s">
        <v>7</v>
      </c>
      <c r="B98" s="96">
        <v>9</v>
      </c>
      <c r="C98" s="96">
        <v>10</v>
      </c>
      <c r="D98" s="29">
        <f t="shared" si="6"/>
        <v>19</v>
      </c>
    </row>
    <row r="99" spans="1:4" ht="15">
      <c r="A99" s="27" t="s">
        <v>8</v>
      </c>
      <c r="B99" s="96">
        <v>5</v>
      </c>
      <c r="C99" s="96">
        <v>1</v>
      </c>
      <c r="D99" s="29">
        <f t="shared" si="6"/>
        <v>6</v>
      </c>
    </row>
    <row r="100" spans="1:4" ht="15">
      <c r="A100" s="27" t="s">
        <v>9</v>
      </c>
      <c r="B100" s="96">
        <v>5</v>
      </c>
      <c r="C100" s="96">
        <v>1</v>
      </c>
      <c r="D100" s="29">
        <f t="shared" si="6"/>
        <v>6</v>
      </c>
    </row>
    <row r="101" spans="1:4" ht="15">
      <c r="A101" s="27" t="s">
        <v>10</v>
      </c>
      <c r="B101" s="97">
        <v>1</v>
      </c>
      <c r="C101" s="97">
        <v>3</v>
      </c>
      <c r="D101" s="28">
        <f t="shared" si="6"/>
        <v>4</v>
      </c>
    </row>
    <row r="102" spans="1:4" ht="15">
      <c r="A102" s="6" t="s">
        <v>2</v>
      </c>
      <c r="B102" s="1">
        <f>SUM(B95:B101)</f>
        <v>38</v>
      </c>
      <c r="C102" s="1">
        <f>SUM(C95:C101)</f>
        <v>45</v>
      </c>
      <c r="D102" s="28">
        <f>SUM(D95:D101)</f>
        <v>83</v>
      </c>
    </row>
    <row r="103" spans="1:4" ht="12.75">
      <c r="A103" s="36" t="s">
        <v>34</v>
      </c>
      <c r="B103" s="103"/>
      <c r="C103" s="103"/>
      <c r="D103" s="103"/>
    </row>
    <row r="104" spans="1:4" ht="12.75">
      <c r="A104" s="103"/>
      <c r="B104" s="103"/>
      <c r="C104" s="103"/>
      <c r="D104" s="103"/>
    </row>
    <row r="106" spans="1:4" ht="15" customHeight="1">
      <c r="A106" s="118" t="s">
        <v>43</v>
      </c>
      <c r="B106" s="118"/>
      <c r="C106" s="118"/>
      <c r="D106" s="118"/>
    </row>
    <row r="107" spans="1:4" ht="15" customHeight="1" thickBot="1">
      <c r="A107" s="119"/>
      <c r="B107" s="119"/>
      <c r="C107" s="119"/>
      <c r="D107" s="119"/>
    </row>
    <row r="108" spans="1:4" ht="15">
      <c r="A108" s="40" t="s">
        <v>0</v>
      </c>
      <c r="B108" s="38" t="s">
        <v>1</v>
      </c>
      <c r="C108" s="93"/>
      <c r="D108" s="40" t="s">
        <v>2</v>
      </c>
    </row>
    <row r="109" spans="1:4" ht="15">
      <c r="A109" s="39"/>
      <c r="B109" s="1" t="s">
        <v>3</v>
      </c>
      <c r="C109" s="1" t="s">
        <v>4</v>
      </c>
      <c r="D109" s="39"/>
    </row>
    <row r="110" spans="1:4" ht="15">
      <c r="A110" s="2" t="s">
        <v>12</v>
      </c>
      <c r="B110" s="94">
        <v>2</v>
      </c>
      <c r="C110" s="95"/>
      <c r="D110" s="3">
        <f aca="true" t="shared" si="7" ref="D110:D116">B110+C110</f>
        <v>2</v>
      </c>
    </row>
    <row r="111" spans="1:4" ht="15">
      <c r="A111" s="27" t="s">
        <v>5</v>
      </c>
      <c r="B111" s="96">
        <v>10</v>
      </c>
      <c r="C111" s="95">
        <v>7</v>
      </c>
      <c r="D111" s="29">
        <f t="shared" si="7"/>
        <v>17</v>
      </c>
    </row>
    <row r="112" spans="1:4" ht="15">
      <c r="A112" s="27" t="s">
        <v>6</v>
      </c>
      <c r="B112" s="96">
        <v>11</v>
      </c>
      <c r="C112" s="95">
        <v>5</v>
      </c>
      <c r="D112" s="29">
        <f t="shared" si="7"/>
        <v>16</v>
      </c>
    </row>
    <row r="113" spans="1:4" ht="15">
      <c r="A113" s="27" t="s">
        <v>7</v>
      </c>
      <c r="B113" s="96">
        <v>8</v>
      </c>
      <c r="C113" s="95">
        <v>9</v>
      </c>
      <c r="D113" s="29">
        <f t="shared" si="7"/>
        <v>17</v>
      </c>
    </row>
    <row r="114" spans="1:4" ht="15">
      <c r="A114" s="27" t="s">
        <v>8</v>
      </c>
      <c r="B114" s="96">
        <v>5</v>
      </c>
      <c r="C114" s="95">
        <v>7</v>
      </c>
      <c r="D114" s="29">
        <f t="shared" si="7"/>
        <v>12</v>
      </c>
    </row>
    <row r="115" spans="1:4" ht="15">
      <c r="A115" s="27" t="s">
        <v>9</v>
      </c>
      <c r="B115" s="96">
        <v>1</v>
      </c>
      <c r="C115" s="95">
        <v>1</v>
      </c>
      <c r="D115" s="29">
        <f t="shared" si="7"/>
        <v>2</v>
      </c>
    </row>
    <row r="116" spans="1:4" ht="15">
      <c r="A116" s="27" t="s">
        <v>10</v>
      </c>
      <c r="B116" s="97">
        <v>5</v>
      </c>
      <c r="C116" s="95">
        <v>3</v>
      </c>
      <c r="D116" s="28">
        <f t="shared" si="7"/>
        <v>8</v>
      </c>
    </row>
    <row r="117" spans="1:4" ht="15">
      <c r="A117" s="6" t="s">
        <v>2</v>
      </c>
      <c r="B117" s="1">
        <f>SUM(B110:B116)</f>
        <v>42</v>
      </c>
      <c r="C117" s="1">
        <f>SUM(C110:C116)</f>
        <v>32</v>
      </c>
      <c r="D117" s="28">
        <f>SUM(D110:D116)</f>
        <v>74</v>
      </c>
    </row>
    <row r="118" spans="1:4" ht="12.75">
      <c r="A118" s="36" t="s">
        <v>34</v>
      </c>
      <c r="B118" s="103"/>
      <c r="C118" s="103"/>
      <c r="D118" s="103"/>
    </row>
    <row r="119" spans="1:4" ht="12.75">
      <c r="A119" s="103"/>
      <c r="B119" s="103"/>
      <c r="C119" s="103"/>
      <c r="D119" s="103"/>
    </row>
  </sheetData>
  <sheetProtection selectLockedCells="1" selectUnlockedCells="1"/>
  <mergeCells count="40">
    <mergeCell ref="A118:D119"/>
    <mergeCell ref="A103:D104"/>
    <mergeCell ref="A106:D107"/>
    <mergeCell ref="A108:A109"/>
    <mergeCell ref="B108:C108"/>
    <mergeCell ref="D108:D109"/>
    <mergeCell ref="A88:D89"/>
    <mergeCell ref="A91:D92"/>
    <mergeCell ref="A93:A94"/>
    <mergeCell ref="B93:C93"/>
    <mergeCell ref="D93:D94"/>
    <mergeCell ref="A73:D74"/>
    <mergeCell ref="A76:D77"/>
    <mergeCell ref="A78:A79"/>
    <mergeCell ref="B78:C78"/>
    <mergeCell ref="D78:D79"/>
    <mergeCell ref="A58:D59"/>
    <mergeCell ref="A61:D62"/>
    <mergeCell ref="A63:A64"/>
    <mergeCell ref="B63:C63"/>
    <mergeCell ref="D63:D64"/>
    <mergeCell ref="A43:D44"/>
    <mergeCell ref="A31:D32"/>
    <mergeCell ref="A46:D47"/>
    <mergeCell ref="A48:A49"/>
    <mergeCell ref="B48:C48"/>
    <mergeCell ref="D48:D49"/>
    <mergeCell ref="A18:A19"/>
    <mergeCell ref="B18:C18"/>
    <mergeCell ref="D18:D19"/>
    <mergeCell ref="A28:D29"/>
    <mergeCell ref="A33:A34"/>
    <mergeCell ref="B33:C33"/>
    <mergeCell ref="D33:D34"/>
    <mergeCell ref="A3:A4"/>
    <mergeCell ref="B3:C3"/>
    <mergeCell ref="D3:D4"/>
    <mergeCell ref="A13:D14"/>
    <mergeCell ref="A1:D2"/>
    <mergeCell ref="A16:D1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4"/>
    </sheetView>
  </sheetViews>
  <sheetFormatPr defaultColWidth="9.8515625" defaultRowHeight="12.75"/>
  <cols>
    <col min="1" max="1" width="15.7109375" style="0" customWidth="1"/>
    <col min="2" max="3" width="14.00390625" style="0" customWidth="1"/>
    <col min="4" max="4" width="13.421875" style="0" customWidth="1"/>
  </cols>
  <sheetData>
    <row r="1" spans="1:4" ht="15" customHeight="1">
      <c r="A1" s="57" t="s">
        <v>16</v>
      </c>
      <c r="B1" s="58"/>
      <c r="C1" s="58"/>
      <c r="D1" s="59"/>
    </row>
    <row r="2" spans="1:4" ht="15" customHeight="1" thickBot="1">
      <c r="A2" s="60"/>
      <c r="B2" s="61"/>
      <c r="C2" s="61"/>
      <c r="D2" s="62"/>
    </row>
    <row r="3" spans="1:4" ht="15.75" thickBot="1">
      <c r="A3" s="50" t="s">
        <v>0</v>
      </c>
      <c r="B3" s="50" t="s">
        <v>1</v>
      </c>
      <c r="C3" s="50"/>
      <c r="D3" s="50" t="s">
        <v>2</v>
      </c>
    </row>
    <row r="4" spans="1:4" ht="15">
      <c r="A4" s="50"/>
      <c r="B4" s="16" t="s">
        <v>3</v>
      </c>
      <c r="C4" s="16" t="s">
        <v>4</v>
      </c>
      <c r="D4" s="50"/>
    </row>
    <row r="5" spans="1:4" ht="15">
      <c r="A5" s="21" t="s">
        <v>12</v>
      </c>
      <c r="B5" s="22">
        <v>58</v>
      </c>
      <c r="C5" s="23">
        <v>75</v>
      </c>
      <c r="D5" s="17">
        <f aca="true" t="shared" si="0" ref="D5:D11">B5+C5</f>
        <v>133</v>
      </c>
    </row>
    <row r="6" spans="1:4" ht="15">
      <c r="A6" s="24" t="s">
        <v>5</v>
      </c>
      <c r="B6" s="25">
        <v>347</v>
      </c>
      <c r="C6" s="23">
        <v>467</v>
      </c>
      <c r="D6" s="18">
        <f t="shared" si="0"/>
        <v>814</v>
      </c>
    </row>
    <row r="7" spans="1:4" ht="15">
      <c r="A7" s="24" t="s">
        <v>6</v>
      </c>
      <c r="B7" s="25">
        <v>247</v>
      </c>
      <c r="C7" s="23">
        <v>411</v>
      </c>
      <c r="D7" s="18">
        <f t="shared" si="0"/>
        <v>658</v>
      </c>
    </row>
    <row r="8" spans="1:4" ht="15">
      <c r="A8" s="24" t="s">
        <v>7</v>
      </c>
      <c r="B8" s="25">
        <v>112</v>
      </c>
      <c r="C8" s="23">
        <v>133</v>
      </c>
      <c r="D8" s="18">
        <f t="shared" si="0"/>
        <v>245</v>
      </c>
    </row>
    <row r="9" spans="1:4" ht="15">
      <c r="A9" s="24" t="s">
        <v>8</v>
      </c>
      <c r="B9" s="25">
        <v>54</v>
      </c>
      <c r="C9" s="23">
        <v>64</v>
      </c>
      <c r="D9" s="18">
        <f t="shared" si="0"/>
        <v>118</v>
      </c>
    </row>
    <row r="10" spans="1:4" ht="15">
      <c r="A10" s="24" t="s">
        <v>9</v>
      </c>
      <c r="B10" s="25">
        <v>22</v>
      </c>
      <c r="C10" s="23">
        <v>23</v>
      </c>
      <c r="D10" s="18">
        <f t="shared" si="0"/>
        <v>45</v>
      </c>
    </row>
    <row r="11" spans="1:4" ht="15">
      <c r="A11" s="24" t="s">
        <v>10</v>
      </c>
      <c r="B11" s="26">
        <v>14</v>
      </c>
      <c r="C11" s="23">
        <v>17</v>
      </c>
      <c r="D11" s="19">
        <f t="shared" si="0"/>
        <v>31</v>
      </c>
    </row>
    <row r="12" spans="1:4" ht="15">
      <c r="A12" s="20" t="s">
        <v>2</v>
      </c>
      <c r="B12" s="17">
        <f>SUM(B5:B11)</f>
        <v>854</v>
      </c>
      <c r="C12" s="17">
        <f>SUM(C5:C11)</f>
        <v>1190</v>
      </c>
      <c r="D12" s="18">
        <f>SUM(D5:D11)</f>
        <v>2044</v>
      </c>
    </row>
    <row r="13" spans="1:4" ht="12.75" customHeight="1">
      <c r="A13" s="51" t="s">
        <v>17</v>
      </c>
      <c r="B13" s="52"/>
      <c r="C13" s="52"/>
      <c r="D13" s="53"/>
    </row>
    <row r="14" spans="1:4" ht="12.75">
      <c r="A14" s="54"/>
      <c r="B14" s="55"/>
      <c r="C14" s="55"/>
      <c r="D14" s="56"/>
    </row>
    <row r="16" spans="1:4" ht="15" customHeight="1">
      <c r="A16" s="57" t="s">
        <v>30</v>
      </c>
      <c r="B16" s="58"/>
      <c r="C16" s="58"/>
      <c r="D16" s="59"/>
    </row>
    <row r="17" spans="1:4" ht="15" customHeight="1" thickBot="1">
      <c r="A17" s="85"/>
      <c r="B17" s="86"/>
      <c r="C17" s="86"/>
      <c r="D17" s="87"/>
    </row>
    <row r="18" spans="1:4" ht="15">
      <c r="A18" s="63" t="s">
        <v>0</v>
      </c>
      <c r="B18" s="64" t="s">
        <v>1</v>
      </c>
      <c r="C18" s="64"/>
      <c r="D18" s="84" t="s">
        <v>2</v>
      </c>
    </row>
    <row r="19" spans="1:4" ht="15">
      <c r="A19" s="65"/>
      <c r="B19" s="66" t="s">
        <v>3</v>
      </c>
      <c r="C19" s="66" t="s">
        <v>4</v>
      </c>
      <c r="D19" s="78"/>
    </row>
    <row r="20" spans="1:4" ht="15">
      <c r="A20" s="24" t="s">
        <v>12</v>
      </c>
      <c r="B20" s="67">
        <v>25</v>
      </c>
      <c r="C20" s="67">
        <v>12</v>
      </c>
      <c r="D20" s="18">
        <f>B20+C20</f>
        <v>37</v>
      </c>
    </row>
    <row r="21" spans="1:4" ht="15">
      <c r="A21" s="24" t="s">
        <v>5</v>
      </c>
      <c r="B21" s="67">
        <v>109</v>
      </c>
      <c r="C21" s="67">
        <v>66</v>
      </c>
      <c r="D21" s="18">
        <f aca="true" t="shared" si="1" ref="D21:D26">B21+C21</f>
        <v>175</v>
      </c>
    </row>
    <row r="22" spans="1:4" ht="15">
      <c r="A22" s="24" t="s">
        <v>6</v>
      </c>
      <c r="B22" s="67">
        <v>52</v>
      </c>
      <c r="C22" s="67">
        <v>51</v>
      </c>
      <c r="D22" s="18">
        <f t="shared" si="1"/>
        <v>103</v>
      </c>
    </row>
    <row r="23" spans="1:4" ht="15">
      <c r="A23" s="24" t="s">
        <v>7</v>
      </c>
      <c r="B23" s="67">
        <v>15</v>
      </c>
      <c r="C23" s="67">
        <v>8</v>
      </c>
      <c r="D23" s="18">
        <f t="shared" si="1"/>
        <v>23</v>
      </c>
    </row>
    <row r="24" spans="1:4" ht="15">
      <c r="A24" s="24" t="s">
        <v>8</v>
      </c>
      <c r="B24" s="67">
        <v>4</v>
      </c>
      <c r="C24" s="67">
        <v>4</v>
      </c>
      <c r="D24" s="18">
        <f t="shared" si="1"/>
        <v>8</v>
      </c>
    </row>
    <row r="25" spans="1:4" ht="15">
      <c r="A25" s="24" t="s">
        <v>9</v>
      </c>
      <c r="B25" s="67">
        <v>2</v>
      </c>
      <c r="C25" s="67">
        <v>3</v>
      </c>
      <c r="D25" s="18">
        <f t="shared" si="1"/>
        <v>5</v>
      </c>
    </row>
    <row r="26" spans="1:4" ht="15">
      <c r="A26" s="24" t="s">
        <v>10</v>
      </c>
      <c r="B26" s="68"/>
      <c r="C26" s="68">
        <v>2</v>
      </c>
      <c r="D26" s="19">
        <f t="shared" si="1"/>
        <v>2</v>
      </c>
    </row>
    <row r="27" spans="1:4" ht="15">
      <c r="A27" s="20" t="s">
        <v>2</v>
      </c>
      <c r="B27" s="17">
        <f>SUM(B20:B26)</f>
        <v>207</v>
      </c>
      <c r="C27" s="17">
        <f>SUM(C20:C26)</f>
        <v>146</v>
      </c>
      <c r="D27" s="18">
        <f>SUM(D20:D26)</f>
        <v>353</v>
      </c>
    </row>
    <row r="28" spans="1:4" ht="12.75">
      <c r="A28" s="51" t="s">
        <v>17</v>
      </c>
      <c r="B28" s="52"/>
      <c r="C28" s="52"/>
      <c r="D28" s="53"/>
    </row>
    <row r="29" spans="1:4" ht="12.75">
      <c r="A29" s="54"/>
      <c r="B29" s="55"/>
      <c r="C29" s="55"/>
      <c r="D29" s="56"/>
    </row>
    <row r="31" spans="1:4" ht="15" customHeight="1">
      <c r="A31" s="57" t="s">
        <v>32</v>
      </c>
      <c r="B31" s="58"/>
      <c r="C31" s="58"/>
      <c r="D31" s="59"/>
    </row>
    <row r="32" spans="1:4" ht="15" customHeight="1" thickBot="1">
      <c r="A32" s="85"/>
      <c r="B32" s="86"/>
      <c r="C32" s="86"/>
      <c r="D32" s="87"/>
    </row>
    <row r="33" spans="1:4" ht="15">
      <c r="A33" s="63" t="s">
        <v>0</v>
      </c>
      <c r="B33" s="64" t="s">
        <v>1</v>
      </c>
      <c r="C33" s="64"/>
      <c r="D33" s="84" t="s">
        <v>2</v>
      </c>
    </row>
    <row r="34" spans="1:4" ht="15">
      <c r="A34" s="65"/>
      <c r="B34" s="66" t="s">
        <v>3</v>
      </c>
      <c r="C34" s="66" t="s">
        <v>4</v>
      </c>
      <c r="D34" s="78"/>
    </row>
    <row r="35" spans="1:4" ht="15">
      <c r="A35" s="24" t="s">
        <v>12</v>
      </c>
      <c r="B35" s="67">
        <v>11</v>
      </c>
      <c r="C35" s="67">
        <v>19</v>
      </c>
      <c r="D35" s="18">
        <f>B35+C35</f>
        <v>30</v>
      </c>
    </row>
    <row r="36" spans="1:4" ht="15">
      <c r="A36" s="24" t="s">
        <v>5</v>
      </c>
      <c r="B36" s="67">
        <v>79</v>
      </c>
      <c r="C36" s="67">
        <v>119</v>
      </c>
      <c r="D36" s="18">
        <f aca="true" t="shared" si="2" ref="D36:D41">B36+C36</f>
        <v>198</v>
      </c>
    </row>
    <row r="37" spans="1:4" ht="15">
      <c r="A37" s="24" t="s">
        <v>6</v>
      </c>
      <c r="B37" s="67">
        <v>52</v>
      </c>
      <c r="C37" s="67">
        <v>118</v>
      </c>
      <c r="D37" s="18">
        <f t="shared" si="2"/>
        <v>170</v>
      </c>
    </row>
    <row r="38" spans="1:4" ht="15">
      <c r="A38" s="24" t="s">
        <v>7</v>
      </c>
      <c r="B38" s="67">
        <v>14</v>
      </c>
      <c r="C38" s="67">
        <v>37</v>
      </c>
      <c r="D38" s="18">
        <f t="shared" si="2"/>
        <v>51</v>
      </c>
    </row>
    <row r="39" spans="1:4" ht="15">
      <c r="A39" s="24" t="s">
        <v>8</v>
      </c>
      <c r="B39" s="67">
        <v>7</v>
      </c>
      <c r="C39" s="67">
        <v>7</v>
      </c>
      <c r="D39" s="18">
        <f t="shared" si="2"/>
        <v>14</v>
      </c>
    </row>
    <row r="40" spans="1:4" ht="15">
      <c r="A40" s="24" t="s">
        <v>9</v>
      </c>
      <c r="B40" s="67"/>
      <c r="C40" s="67">
        <v>1</v>
      </c>
      <c r="D40" s="18">
        <f t="shared" si="2"/>
        <v>1</v>
      </c>
    </row>
    <row r="41" spans="1:4" ht="15">
      <c r="A41" s="24" t="s">
        <v>10</v>
      </c>
      <c r="B41" s="68"/>
      <c r="C41" s="68">
        <v>2</v>
      </c>
      <c r="D41" s="19">
        <f t="shared" si="2"/>
        <v>2</v>
      </c>
    </row>
    <row r="42" spans="1:4" ht="15">
      <c r="A42" s="20" t="s">
        <v>2</v>
      </c>
      <c r="B42" s="17">
        <f>SUM(B35:B41)</f>
        <v>163</v>
      </c>
      <c r="C42" s="17">
        <f>SUM(C35:C41)</f>
        <v>303</v>
      </c>
      <c r="D42" s="18">
        <f>SUM(D35:D41)</f>
        <v>466</v>
      </c>
    </row>
    <row r="43" spans="1:4" ht="12.75">
      <c r="A43" s="51" t="s">
        <v>17</v>
      </c>
      <c r="B43" s="52"/>
      <c r="C43" s="52"/>
      <c r="D43" s="53"/>
    </row>
    <row r="44" spans="1:4" ht="12.75">
      <c r="A44" s="54"/>
      <c r="B44" s="55"/>
      <c r="C44" s="55"/>
      <c r="D44" s="56"/>
    </row>
    <row r="46" spans="1:4" ht="15" customHeight="1">
      <c r="A46" s="57" t="s">
        <v>35</v>
      </c>
      <c r="B46" s="58"/>
      <c r="C46" s="58"/>
      <c r="D46" s="59"/>
    </row>
    <row r="47" spans="1:4" ht="15" customHeight="1" thickBot="1">
      <c r="A47" s="85"/>
      <c r="B47" s="86"/>
      <c r="C47" s="86"/>
      <c r="D47" s="87"/>
    </row>
    <row r="48" spans="1:4" ht="15">
      <c r="A48" s="63" t="s">
        <v>0</v>
      </c>
      <c r="B48" s="64" t="s">
        <v>1</v>
      </c>
      <c r="C48" s="64"/>
      <c r="D48" s="84" t="s">
        <v>2</v>
      </c>
    </row>
    <row r="49" spans="1:4" ht="15">
      <c r="A49" s="65"/>
      <c r="B49" s="66" t="s">
        <v>3</v>
      </c>
      <c r="C49" s="66" t="s">
        <v>4</v>
      </c>
      <c r="D49" s="78"/>
    </row>
    <row r="50" spans="1:4" ht="15">
      <c r="A50" s="24" t="s">
        <v>12</v>
      </c>
      <c r="B50" s="67">
        <v>14</v>
      </c>
      <c r="C50" s="67">
        <v>11</v>
      </c>
      <c r="D50" s="18">
        <f>B50+C50</f>
        <v>25</v>
      </c>
    </row>
    <row r="51" spans="1:4" ht="15">
      <c r="A51" s="24" t="s">
        <v>5</v>
      </c>
      <c r="B51" s="67">
        <v>68</v>
      </c>
      <c r="C51" s="67">
        <v>66</v>
      </c>
      <c r="D51" s="18">
        <f aca="true" t="shared" si="3" ref="D51:D56">B51+C51</f>
        <v>134</v>
      </c>
    </row>
    <row r="52" spans="1:4" ht="15">
      <c r="A52" s="24" t="s">
        <v>6</v>
      </c>
      <c r="B52" s="67">
        <v>46</v>
      </c>
      <c r="C52" s="67">
        <v>54</v>
      </c>
      <c r="D52" s="18">
        <f t="shared" si="3"/>
        <v>100</v>
      </c>
    </row>
    <row r="53" spans="1:4" ht="15">
      <c r="A53" s="24" t="s">
        <v>7</v>
      </c>
      <c r="B53" s="67">
        <v>23</v>
      </c>
      <c r="C53" s="67">
        <v>9</v>
      </c>
      <c r="D53" s="18">
        <f t="shared" si="3"/>
        <v>32</v>
      </c>
    </row>
    <row r="54" spans="1:4" ht="15">
      <c r="A54" s="24" t="s">
        <v>8</v>
      </c>
      <c r="B54" s="67">
        <v>7</v>
      </c>
      <c r="C54" s="67">
        <v>3</v>
      </c>
      <c r="D54" s="18">
        <f t="shared" si="3"/>
        <v>10</v>
      </c>
    </row>
    <row r="55" spans="1:4" ht="15">
      <c r="A55" s="24" t="s">
        <v>9</v>
      </c>
      <c r="B55" s="67">
        <v>1</v>
      </c>
      <c r="C55" s="67">
        <v>1</v>
      </c>
      <c r="D55" s="18">
        <f t="shared" si="3"/>
        <v>2</v>
      </c>
    </row>
    <row r="56" spans="1:4" ht="15">
      <c r="A56" s="24" t="s">
        <v>10</v>
      </c>
      <c r="B56" s="68">
        <v>2</v>
      </c>
      <c r="C56" s="68">
        <v>1</v>
      </c>
      <c r="D56" s="19">
        <f t="shared" si="3"/>
        <v>3</v>
      </c>
    </row>
    <row r="57" spans="1:4" ht="15">
      <c r="A57" s="20" t="s">
        <v>2</v>
      </c>
      <c r="B57" s="17">
        <f>SUM(B50:B56)</f>
        <v>161</v>
      </c>
      <c r="C57" s="17">
        <f>SUM(C50:C56)</f>
        <v>145</v>
      </c>
      <c r="D57" s="18">
        <f>SUM(D50:D56)</f>
        <v>306</v>
      </c>
    </row>
    <row r="58" spans="1:4" ht="12.75">
      <c r="A58" s="102" t="s">
        <v>36</v>
      </c>
      <c r="B58" s="102"/>
      <c r="C58" s="102"/>
      <c r="D58" s="102"/>
    </row>
    <row r="59" spans="1:4" ht="12.75">
      <c r="A59" s="102"/>
      <c r="B59" s="102"/>
      <c r="C59" s="102"/>
      <c r="D59" s="102"/>
    </row>
    <row r="61" spans="1:4" ht="15" customHeight="1">
      <c r="A61" s="57" t="s">
        <v>38</v>
      </c>
      <c r="B61" s="58"/>
      <c r="C61" s="58"/>
      <c r="D61" s="59"/>
    </row>
    <row r="62" spans="1:4" ht="15" customHeight="1" thickBot="1">
      <c r="A62" s="85"/>
      <c r="B62" s="86"/>
      <c r="C62" s="86"/>
      <c r="D62" s="87"/>
    </row>
    <row r="63" spans="1:4" ht="15">
      <c r="A63" s="63" t="s">
        <v>0</v>
      </c>
      <c r="B63" s="64" t="s">
        <v>1</v>
      </c>
      <c r="C63" s="64"/>
      <c r="D63" s="84" t="s">
        <v>2</v>
      </c>
    </row>
    <row r="64" spans="1:4" ht="15">
      <c r="A64" s="65"/>
      <c r="B64" s="66" t="s">
        <v>3</v>
      </c>
      <c r="C64" s="66" t="s">
        <v>4</v>
      </c>
      <c r="D64" s="78"/>
    </row>
    <row r="65" spans="1:4" ht="15">
      <c r="A65" s="24" t="s">
        <v>12</v>
      </c>
      <c r="B65" s="67">
        <v>4</v>
      </c>
      <c r="C65" s="67">
        <v>19</v>
      </c>
      <c r="D65" s="18">
        <f>B65+C65</f>
        <v>23</v>
      </c>
    </row>
    <row r="66" spans="1:4" ht="15">
      <c r="A66" s="24" t="s">
        <v>5</v>
      </c>
      <c r="B66" s="67">
        <v>37</v>
      </c>
      <c r="C66" s="67">
        <v>111</v>
      </c>
      <c r="D66" s="18">
        <f aca="true" t="shared" si="4" ref="D66:D71">B66+C66</f>
        <v>148</v>
      </c>
    </row>
    <row r="67" spans="1:4" ht="15">
      <c r="A67" s="24" t="s">
        <v>6</v>
      </c>
      <c r="B67" s="67">
        <v>13</v>
      </c>
      <c r="C67" s="67">
        <v>50</v>
      </c>
      <c r="D67" s="18">
        <f t="shared" si="4"/>
        <v>63</v>
      </c>
    </row>
    <row r="68" spans="1:4" ht="15">
      <c r="A68" s="24" t="s">
        <v>7</v>
      </c>
      <c r="B68" s="67">
        <v>5</v>
      </c>
      <c r="C68" s="67">
        <v>16</v>
      </c>
      <c r="D68" s="18">
        <f t="shared" si="4"/>
        <v>21</v>
      </c>
    </row>
    <row r="69" spans="1:4" ht="15">
      <c r="A69" s="24" t="s">
        <v>8</v>
      </c>
      <c r="B69" s="67">
        <v>2</v>
      </c>
      <c r="C69" s="67">
        <v>4</v>
      </c>
      <c r="D69" s="18">
        <f t="shared" si="4"/>
        <v>6</v>
      </c>
    </row>
    <row r="70" spans="1:4" ht="15">
      <c r="A70" s="24" t="s">
        <v>9</v>
      </c>
      <c r="B70" s="67"/>
      <c r="C70" s="67"/>
      <c r="D70" s="18">
        <f t="shared" si="4"/>
        <v>0</v>
      </c>
    </row>
    <row r="71" spans="1:4" ht="15">
      <c r="A71" s="24" t="s">
        <v>10</v>
      </c>
      <c r="B71" s="68"/>
      <c r="C71" s="68"/>
      <c r="D71" s="19">
        <f t="shared" si="4"/>
        <v>0</v>
      </c>
    </row>
    <row r="72" spans="1:4" ht="15">
      <c r="A72" s="20" t="s">
        <v>2</v>
      </c>
      <c r="B72" s="17">
        <f>SUM(B65:B71)</f>
        <v>61</v>
      </c>
      <c r="C72" s="17">
        <f>SUM(C65:C71)</f>
        <v>200</v>
      </c>
      <c r="D72" s="18">
        <f>SUM(D65:D71)</f>
        <v>261</v>
      </c>
    </row>
    <row r="73" spans="1:4" ht="12.75">
      <c r="A73" s="102" t="s">
        <v>17</v>
      </c>
      <c r="B73" s="102"/>
      <c r="C73" s="102"/>
      <c r="D73" s="102"/>
    </row>
    <row r="74" spans="1:4" ht="12.75">
      <c r="A74" s="102"/>
      <c r="B74" s="102"/>
      <c r="C74" s="102"/>
      <c r="D74" s="102"/>
    </row>
    <row r="76" spans="1:4" ht="15" customHeight="1">
      <c r="A76" s="57" t="s">
        <v>40</v>
      </c>
      <c r="B76" s="58"/>
      <c r="C76" s="58"/>
      <c r="D76" s="59"/>
    </row>
    <row r="77" spans="1:4" ht="15" customHeight="1" thickBot="1">
      <c r="A77" s="85"/>
      <c r="B77" s="86"/>
      <c r="C77" s="86"/>
      <c r="D77" s="87"/>
    </row>
    <row r="78" spans="1:4" ht="15">
      <c r="A78" s="63" t="s">
        <v>0</v>
      </c>
      <c r="B78" s="64" t="s">
        <v>1</v>
      </c>
      <c r="C78" s="64"/>
      <c r="D78" s="84" t="s">
        <v>2</v>
      </c>
    </row>
    <row r="79" spans="1:4" ht="15">
      <c r="A79" s="65"/>
      <c r="B79" s="66" t="s">
        <v>3</v>
      </c>
      <c r="C79" s="66" t="s">
        <v>4</v>
      </c>
      <c r="D79" s="78"/>
    </row>
    <row r="80" spans="1:4" ht="15">
      <c r="A80" s="107" t="s">
        <v>12</v>
      </c>
      <c r="B80" s="108"/>
      <c r="C80" s="109">
        <v>2</v>
      </c>
      <c r="D80" s="110">
        <f>B80+C80</f>
        <v>2</v>
      </c>
    </row>
    <row r="81" spans="1:4" ht="15">
      <c r="A81" s="111" t="s">
        <v>5</v>
      </c>
      <c r="B81" s="67">
        <v>13</v>
      </c>
      <c r="C81" s="112">
        <v>28</v>
      </c>
      <c r="D81" s="113">
        <f aca="true" t="shared" si="5" ref="D81:D86">B81+C81</f>
        <v>41</v>
      </c>
    </row>
    <row r="82" spans="1:4" ht="15">
      <c r="A82" s="111" t="s">
        <v>6</v>
      </c>
      <c r="B82" s="67">
        <v>11</v>
      </c>
      <c r="C82" s="112">
        <v>32</v>
      </c>
      <c r="D82" s="113">
        <f t="shared" si="5"/>
        <v>43</v>
      </c>
    </row>
    <row r="83" spans="1:4" ht="15">
      <c r="A83" s="111" t="s">
        <v>7</v>
      </c>
      <c r="B83" s="67">
        <v>5</v>
      </c>
      <c r="C83" s="112">
        <v>8</v>
      </c>
      <c r="D83" s="113">
        <f t="shared" si="5"/>
        <v>13</v>
      </c>
    </row>
    <row r="84" spans="1:4" ht="15">
      <c r="A84" s="111" t="s">
        <v>8</v>
      </c>
      <c r="B84" s="67">
        <v>2</v>
      </c>
      <c r="C84" s="112">
        <v>4</v>
      </c>
      <c r="D84" s="113">
        <f t="shared" si="5"/>
        <v>6</v>
      </c>
    </row>
    <row r="85" spans="1:4" ht="15">
      <c r="A85" s="111" t="s">
        <v>9</v>
      </c>
      <c r="B85" s="67">
        <v>1</v>
      </c>
      <c r="C85" s="112">
        <v>1</v>
      </c>
      <c r="D85" s="113">
        <f t="shared" si="5"/>
        <v>2</v>
      </c>
    </row>
    <row r="86" spans="1:4" ht="15">
      <c r="A86" s="111" t="s">
        <v>10</v>
      </c>
      <c r="B86" s="67"/>
      <c r="C86" s="112">
        <v>1</v>
      </c>
      <c r="D86" s="114">
        <f t="shared" si="5"/>
        <v>1</v>
      </c>
    </row>
    <row r="87" spans="1:4" ht="15">
      <c r="A87" s="115" t="s">
        <v>2</v>
      </c>
      <c r="B87" s="116">
        <f>SUM(B80:B86)</f>
        <v>32</v>
      </c>
      <c r="C87" s="116">
        <f>SUM(C80:C86)</f>
        <v>76</v>
      </c>
      <c r="D87" s="117">
        <f>SUM(D80:D86)</f>
        <v>108</v>
      </c>
    </row>
    <row r="88" spans="1:4" ht="12.75">
      <c r="A88" s="102" t="s">
        <v>17</v>
      </c>
      <c r="B88" s="102"/>
      <c r="C88" s="102"/>
      <c r="D88" s="102"/>
    </row>
    <row r="89" spans="1:4" ht="12.75">
      <c r="A89" s="102"/>
      <c r="B89" s="102"/>
      <c r="C89" s="102"/>
      <c r="D89" s="102"/>
    </row>
    <row r="91" spans="1:4" ht="15" customHeight="1">
      <c r="A91" s="57" t="s">
        <v>42</v>
      </c>
      <c r="B91" s="58"/>
      <c r="C91" s="58"/>
      <c r="D91" s="59"/>
    </row>
    <row r="92" spans="1:4" ht="15" customHeight="1" thickBot="1">
      <c r="A92" s="85"/>
      <c r="B92" s="86"/>
      <c r="C92" s="86"/>
      <c r="D92" s="87"/>
    </row>
    <row r="93" spans="1:4" ht="15">
      <c r="A93" s="63" t="s">
        <v>0</v>
      </c>
      <c r="B93" s="64" t="s">
        <v>1</v>
      </c>
      <c r="C93" s="64"/>
      <c r="D93" s="84" t="s">
        <v>2</v>
      </c>
    </row>
    <row r="94" spans="1:4" ht="15">
      <c r="A94" s="65"/>
      <c r="B94" s="66" t="s">
        <v>3</v>
      </c>
      <c r="C94" s="66" t="s">
        <v>4</v>
      </c>
      <c r="D94" s="78"/>
    </row>
    <row r="95" spans="1:4" ht="15">
      <c r="A95" s="24" t="s">
        <v>12</v>
      </c>
      <c r="B95" s="67">
        <v>3</v>
      </c>
      <c r="C95" s="67">
        <v>5</v>
      </c>
      <c r="D95" s="18">
        <f>B95+C95</f>
        <v>8</v>
      </c>
    </row>
    <row r="96" spans="1:4" ht="15">
      <c r="A96" s="24" t="s">
        <v>5</v>
      </c>
      <c r="B96" s="67">
        <v>26</v>
      </c>
      <c r="C96" s="67">
        <v>43</v>
      </c>
      <c r="D96" s="18">
        <f aca="true" t="shared" si="6" ref="D96:D101">B96+C96</f>
        <v>69</v>
      </c>
    </row>
    <row r="97" spans="1:4" ht="15">
      <c r="A97" s="24" t="s">
        <v>6</v>
      </c>
      <c r="B97" s="67">
        <v>37</v>
      </c>
      <c r="C97" s="67">
        <v>61</v>
      </c>
      <c r="D97" s="18">
        <f t="shared" si="6"/>
        <v>98</v>
      </c>
    </row>
    <row r="98" spans="1:4" ht="15">
      <c r="A98" s="24" t="s">
        <v>7</v>
      </c>
      <c r="B98" s="67">
        <v>22</v>
      </c>
      <c r="C98" s="67">
        <v>27</v>
      </c>
      <c r="D98" s="18">
        <f t="shared" si="6"/>
        <v>49</v>
      </c>
    </row>
    <row r="99" spans="1:4" ht="15">
      <c r="A99" s="24" t="s">
        <v>8</v>
      </c>
      <c r="B99" s="67">
        <v>15</v>
      </c>
      <c r="C99" s="67">
        <v>18</v>
      </c>
      <c r="D99" s="18">
        <f t="shared" si="6"/>
        <v>33</v>
      </c>
    </row>
    <row r="100" spans="1:4" ht="15">
      <c r="A100" s="24" t="s">
        <v>9</v>
      </c>
      <c r="B100" s="67">
        <v>7</v>
      </c>
      <c r="C100" s="67">
        <v>11</v>
      </c>
      <c r="D100" s="18">
        <f t="shared" si="6"/>
        <v>18</v>
      </c>
    </row>
    <row r="101" spans="1:4" ht="15">
      <c r="A101" s="24" t="s">
        <v>10</v>
      </c>
      <c r="B101" s="68">
        <v>1</v>
      </c>
      <c r="C101" s="68">
        <v>3</v>
      </c>
      <c r="D101" s="19">
        <f t="shared" si="6"/>
        <v>4</v>
      </c>
    </row>
    <row r="102" spans="1:4" ht="15">
      <c r="A102" s="20" t="s">
        <v>2</v>
      </c>
      <c r="B102" s="17">
        <f>SUM(B95:B101)</f>
        <v>111</v>
      </c>
      <c r="C102" s="17">
        <f>SUM(C95:C101)</f>
        <v>168</v>
      </c>
      <c r="D102" s="18">
        <f>SUM(D95:D101)</f>
        <v>279</v>
      </c>
    </row>
    <row r="103" spans="1:4" ht="12.75">
      <c r="A103" s="51" t="s">
        <v>17</v>
      </c>
      <c r="B103" s="52"/>
      <c r="C103" s="52"/>
      <c r="D103" s="53"/>
    </row>
    <row r="104" spans="1:4" ht="12.75">
      <c r="A104" s="54"/>
      <c r="B104" s="55"/>
      <c r="C104" s="55"/>
      <c r="D104" s="56"/>
    </row>
    <row r="106" spans="1:4" ht="15" customHeight="1">
      <c r="A106" s="57" t="s">
        <v>44</v>
      </c>
      <c r="B106" s="58"/>
      <c r="C106" s="58"/>
      <c r="D106" s="59"/>
    </row>
    <row r="107" spans="1:4" ht="15" customHeight="1" thickBot="1">
      <c r="A107" s="85"/>
      <c r="B107" s="86"/>
      <c r="C107" s="86"/>
      <c r="D107" s="87"/>
    </row>
    <row r="108" spans="1:4" ht="15">
      <c r="A108" s="63" t="s">
        <v>0</v>
      </c>
      <c r="B108" s="64" t="s">
        <v>1</v>
      </c>
      <c r="C108" s="64"/>
      <c r="D108" s="84" t="s">
        <v>2</v>
      </c>
    </row>
    <row r="109" spans="1:4" ht="15">
      <c r="A109" s="120"/>
      <c r="B109" s="17" t="s">
        <v>3</v>
      </c>
      <c r="C109" s="17" t="s">
        <v>4</v>
      </c>
      <c r="D109" s="78"/>
    </row>
    <row r="110" spans="1:4" ht="15">
      <c r="A110" s="107" t="s">
        <v>12</v>
      </c>
      <c r="B110" s="108">
        <v>1</v>
      </c>
      <c r="C110" s="109">
        <v>7</v>
      </c>
      <c r="D110" s="121">
        <f>B110+C110</f>
        <v>8</v>
      </c>
    </row>
    <row r="111" spans="1:4" ht="15">
      <c r="A111" s="111" t="s">
        <v>5</v>
      </c>
      <c r="B111" s="67">
        <v>15</v>
      </c>
      <c r="C111" s="112">
        <v>34</v>
      </c>
      <c r="D111" s="121">
        <f aca="true" t="shared" si="7" ref="D111:D116">B111+C111</f>
        <v>49</v>
      </c>
    </row>
    <row r="112" spans="1:4" ht="15">
      <c r="A112" s="111" t="s">
        <v>6</v>
      </c>
      <c r="B112" s="67">
        <v>36</v>
      </c>
      <c r="C112" s="112">
        <v>45</v>
      </c>
      <c r="D112" s="121">
        <f t="shared" si="7"/>
        <v>81</v>
      </c>
    </row>
    <row r="113" spans="1:4" ht="15">
      <c r="A113" s="111" t="s">
        <v>7</v>
      </c>
      <c r="B113" s="67">
        <v>28</v>
      </c>
      <c r="C113" s="112">
        <v>28</v>
      </c>
      <c r="D113" s="121">
        <f t="shared" si="7"/>
        <v>56</v>
      </c>
    </row>
    <row r="114" spans="1:4" ht="15">
      <c r="A114" s="111" t="s">
        <v>8</v>
      </c>
      <c r="B114" s="67">
        <v>17</v>
      </c>
      <c r="C114" s="112">
        <v>24</v>
      </c>
      <c r="D114" s="121">
        <f t="shared" si="7"/>
        <v>41</v>
      </c>
    </row>
    <row r="115" spans="1:4" ht="15">
      <c r="A115" s="111" t="s">
        <v>9</v>
      </c>
      <c r="B115" s="67">
        <v>11</v>
      </c>
      <c r="C115" s="112">
        <v>6</v>
      </c>
      <c r="D115" s="121">
        <f t="shared" si="7"/>
        <v>17</v>
      </c>
    </row>
    <row r="116" spans="1:4" ht="15">
      <c r="A116" s="122" t="s">
        <v>10</v>
      </c>
      <c r="B116" s="123">
        <v>11</v>
      </c>
      <c r="C116" s="124">
        <v>8</v>
      </c>
      <c r="D116" s="125">
        <f t="shared" si="7"/>
        <v>19</v>
      </c>
    </row>
    <row r="117" spans="1:4" ht="15">
      <c r="A117" s="6" t="s">
        <v>2</v>
      </c>
      <c r="B117" s="116">
        <f>SUM(B110:B116)</f>
        <v>119</v>
      </c>
      <c r="C117" s="117">
        <f>SUM(C110:C116)</f>
        <v>152</v>
      </c>
      <c r="D117" s="121">
        <f>SUM(D110:D116)</f>
        <v>271</v>
      </c>
    </row>
    <row r="118" spans="1:4" ht="12.75">
      <c r="A118" s="126" t="s">
        <v>17</v>
      </c>
      <c r="B118" s="126"/>
      <c r="C118" s="126"/>
      <c r="D118" s="102"/>
    </row>
    <row r="119" spans="1:4" ht="12.75">
      <c r="A119" s="102"/>
      <c r="B119" s="102"/>
      <c r="C119" s="102"/>
      <c r="D119" s="102"/>
    </row>
  </sheetData>
  <sheetProtection selectLockedCells="1" selectUnlockedCells="1"/>
  <mergeCells count="40">
    <mergeCell ref="A103:D104"/>
    <mergeCell ref="A106:D107"/>
    <mergeCell ref="A108:A109"/>
    <mergeCell ref="B108:C108"/>
    <mergeCell ref="D108:D109"/>
    <mergeCell ref="A118:D119"/>
    <mergeCell ref="A78:A79"/>
    <mergeCell ref="B78:C78"/>
    <mergeCell ref="D78:D79"/>
    <mergeCell ref="A88:D89"/>
    <mergeCell ref="A91:D92"/>
    <mergeCell ref="A93:A94"/>
    <mergeCell ref="B93:C93"/>
    <mergeCell ref="D93:D94"/>
    <mergeCell ref="A61:D62"/>
    <mergeCell ref="A63:A64"/>
    <mergeCell ref="B63:C63"/>
    <mergeCell ref="D63:D64"/>
    <mergeCell ref="A73:D74"/>
    <mergeCell ref="A76:D77"/>
    <mergeCell ref="A43:D44"/>
    <mergeCell ref="A46:D47"/>
    <mergeCell ref="A48:A49"/>
    <mergeCell ref="B48:C48"/>
    <mergeCell ref="D48:D49"/>
    <mergeCell ref="A58:D59"/>
    <mergeCell ref="A16:D17"/>
    <mergeCell ref="A18:A19"/>
    <mergeCell ref="B18:C18"/>
    <mergeCell ref="D18:D19"/>
    <mergeCell ref="A28:D29"/>
    <mergeCell ref="A31:D32"/>
    <mergeCell ref="A3:A4"/>
    <mergeCell ref="B3:C3"/>
    <mergeCell ref="D3:D4"/>
    <mergeCell ref="A13:D14"/>
    <mergeCell ref="A1:D2"/>
    <mergeCell ref="A33:A34"/>
    <mergeCell ref="B33:C33"/>
    <mergeCell ref="D33:D3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4"/>
    </sheetView>
  </sheetViews>
  <sheetFormatPr defaultColWidth="9.140625" defaultRowHeight="12.75"/>
  <cols>
    <col min="1" max="1" width="15.7109375" style="0" customWidth="1"/>
    <col min="2" max="3" width="14.00390625" style="0" customWidth="1"/>
    <col min="4" max="4" width="13.421875" style="0" customWidth="1"/>
  </cols>
  <sheetData>
    <row r="1" spans="1:4" ht="15" customHeight="1">
      <c r="A1" s="57" t="s">
        <v>18</v>
      </c>
      <c r="B1" s="58"/>
      <c r="C1" s="58"/>
      <c r="D1" s="59"/>
    </row>
    <row r="2" spans="1:4" ht="15" customHeight="1" thickBot="1">
      <c r="A2" s="60"/>
      <c r="B2" s="61"/>
      <c r="C2" s="61"/>
      <c r="D2" s="62"/>
    </row>
    <row r="3" spans="1:4" ht="15.75" thickBot="1">
      <c r="A3" s="50" t="s">
        <v>0</v>
      </c>
      <c r="B3" s="50" t="s">
        <v>1</v>
      </c>
      <c r="C3" s="50"/>
      <c r="D3" s="50" t="s">
        <v>2</v>
      </c>
    </row>
    <row r="4" spans="1:4" ht="15">
      <c r="A4" s="50"/>
      <c r="B4" s="16" t="s">
        <v>3</v>
      </c>
      <c r="C4" s="16" t="s">
        <v>4</v>
      </c>
      <c r="D4" s="50"/>
    </row>
    <row r="5" spans="1:4" ht="15">
      <c r="A5" s="69" t="s">
        <v>12</v>
      </c>
      <c r="B5" s="70">
        <v>6</v>
      </c>
      <c r="C5" s="71">
        <v>8</v>
      </c>
      <c r="D5" s="17">
        <f aca="true" t="shared" si="0" ref="D5:D11">B5+C5</f>
        <v>14</v>
      </c>
    </row>
    <row r="6" spans="1:4" ht="15">
      <c r="A6" s="72" t="s">
        <v>5</v>
      </c>
      <c r="B6" s="73">
        <v>234</v>
      </c>
      <c r="C6" s="71">
        <v>334</v>
      </c>
      <c r="D6" s="18">
        <f t="shared" si="0"/>
        <v>568</v>
      </c>
    </row>
    <row r="7" spans="1:4" ht="15">
      <c r="A7" s="72" t="s">
        <v>6</v>
      </c>
      <c r="B7" s="73">
        <v>434</v>
      </c>
      <c r="C7" s="71">
        <v>688</v>
      </c>
      <c r="D7" s="18">
        <f t="shared" si="0"/>
        <v>1122</v>
      </c>
    </row>
    <row r="8" spans="1:4" ht="15">
      <c r="A8" s="72" t="s">
        <v>7</v>
      </c>
      <c r="B8" s="73">
        <v>213</v>
      </c>
      <c r="C8" s="71">
        <v>338</v>
      </c>
      <c r="D8" s="18">
        <f t="shared" si="0"/>
        <v>551</v>
      </c>
    </row>
    <row r="9" spans="1:4" ht="15">
      <c r="A9" s="72" t="s">
        <v>8</v>
      </c>
      <c r="B9" s="73">
        <v>94</v>
      </c>
      <c r="C9" s="71">
        <v>125</v>
      </c>
      <c r="D9" s="18">
        <f t="shared" si="0"/>
        <v>219</v>
      </c>
    </row>
    <row r="10" spans="1:4" ht="15">
      <c r="A10" s="72" t="s">
        <v>9</v>
      </c>
      <c r="B10" s="73">
        <v>13</v>
      </c>
      <c r="C10" s="71">
        <v>34</v>
      </c>
      <c r="D10" s="18">
        <f t="shared" si="0"/>
        <v>47</v>
      </c>
    </row>
    <row r="11" spans="1:4" ht="15">
      <c r="A11" s="72" t="s">
        <v>10</v>
      </c>
      <c r="B11" s="74">
        <v>29</v>
      </c>
      <c r="C11" s="71">
        <v>24</v>
      </c>
      <c r="D11" s="19">
        <f t="shared" si="0"/>
        <v>53</v>
      </c>
    </row>
    <row r="12" spans="1:4" ht="15">
      <c r="A12" s="20" t="s">
        <v>2</v>
      </c>
      <c r="B12" s="17">
        <f>SUM(B5:B11)</f>
        <v>1023</v>
      </c>
      <c r="C12" s="17">
        <f>SUM(C5:C11)</f>
        <v>1551</v>
      </c>
      <c r="D12" s="18">
        <f>SUM(D5:D11)</f>
        <v>2574</v>
      </c>
    </row>
    <row r="13" spans="1:4" ht="12.75">
      <c r="A13" s="51" t="s">
        <v>19</v>
      </c>
      <c r="B13" s="52"/>
      <c r="C13" s="52"/>
      <c r="D13" s="53"/>
    </row>
    <row r="14" spans="1:4" ht="12.75">
      <c r="A14" s="54"/>
      <c r="B14" s="55"/>
      <c r="C14" s="55"/>
      <c r="D14" s="56"/>
    </row>
    <row r="15" spans="1:4" ht="12.75">
      <c r="A15" s="75"/>
      <c r="B15" s="75"/>
      <c r="C15" s="75"/>
      <c r="D15" s="75"/>
    </row>
    <row r="16" spans="1:4" ht="15" customHeight="1">
      <c r="A16" s="57" t="s">
        <v>21</v>
      </c>
      <c r="B16" s="58"/>
      <c r="C16" s="58"/>
      <c r="D16" s="59"/>
    </row>
    <row r="17" spans="1:4" ht="15" customHeight="1" thickBot="1">
      <c r="A17" s="85"/>
      <c r="B17" s="86"/>
      <c r="C17" s="86"/>
      <c r="D17" s="87"/>
    </row>
    <row r="18" spans="1:4" ht="15">
      <c r="A18" s="82" t="s">
        <v>0</v>
      </c>
      <c r="B18" s="83" t="s">
        <v>1</v>
      </c>
      <c r="C18" s="83"/>
      <c r="D18" s="84" t="s">
        <v>2</v>
      </c>
    </row>
    <row r="19" spans="1:4" ht="15">
      <c r="A19" s="76"/>
      <c r="B19" s="77" t="s">
        <v>3</v>
      </c>
      <c r="C19" s="77" t="s">
        <v>4</v>
      </c>
      <c r="D19" s="78"/>
    </row>
    <row r="20" spans="1:4" ht="15">
      <c r="A20" s="72" t="s">
        <v>12</v>
      </c>
      <c r="B20" s="79">
        <v>3</v>
      </c>
      <c r="C20" s="79"/>
      <c r="D20" s="18">
        <f>B20+C20</f>
        <v>3</v>
      </c>
    </row>
    <row r="21" spans="1:4" ht="15">
      <c r="A21" s="72" t="s">
        <v>5</v>
      </c>
      <c r="B21" s="79">
        <v>57</v>
      </c>
      <c r="C21" s="79">
        <v>33</v>
      </c>
      <c r="D21" s="18">
        <f aca="true" t="shared" si="1" ref="D21:D26">B21+C21</f>
        <v>90</v>
      </c>
    </row>
    <row r="22" spans="1:4" ht="15">
      <c r="A22" s="72" t="s">
        <v>6</v>
      </c>
      <c r="B22" s="79">
        <v>87</v>
      </c>
      <c r="C22" s="79">
        <v>73</v>
      </c>
      <c r="D22" s="18">
        <f t="shared" si="1"/>
        <v>160</v>
      </c>
    </row>
    <row r="23" spans="1:4" ht="15">
      <c r="A23" s="72" t="s">
        <v>7</v>
      </c>
      <c r="B23" s="79">
        <v>39</v>
      </c>
      <c r="C23" s="79">
        <v>30</v>
      </c>
      <c r="D23" s="18">
        <f t="shared" si="1"/>
        <v>69</v>
      </c>
    </row>
    <row r="24" spans="1:4" ht="15">
      <c r="A24" s="72" t="s">
        <v>8</v>
      </c>
      <c r="B24" s="79">
        <v>6</v>
      </c>
      <c r="C24" s="79">
        <v>3</v>
      </c>
      <c r="D24" s="18">
        <f t="shared" si="1"/>
        <v>9</v>
      </c>
    </row>
    <row r="25" spans="1:4" ht="15">
      <c r="A25" s="72" t="s">
        <v>9</v>
      </c>
      <c r="B25" s="79"/>
      <c r="C25" s="79">
        <v>3</v>
      </c>
      <c r="D25" s="18">
        <f t="shared" si="1"/>
        <v>3</v>
      </c>
    </row>
    <row r="26" spans="1:4" ht="15">
      <c r="A26" s="72" t="s">
        <v>10</v>
      </c>
      <c r="B26" s="80">
        <v>3</v>
      </c>
      <c r="C26" s="80">
        <v>1</v>
      </c>
      <c r="D26" s="19">
        <f t="shared" si="1"/>
        <v>4</v>
      </c>
    </row>
    <row r="27" spans="1:4" ht="15">
      <c r="A27" s="81" t="s">
        <v>20</v>
      </c>
      <c r="B27" s="16">
        <f>SUM(B20:B26)</f>
        <v>195</v>
      </c>
      <c r="C27" s="16">
        <f>SUM(C20:C26)</f>
        <v>143</v>
      </c>
      <c r="D27" s="19">
        <f>SUM(D20:D26)</f>
        <v>338</v>
      </c>
    </row>
    <row r="28" spans="1:4" ht="12.75">
      <c r="A28" s="51" t="s">
        <v>19</v>
      </c>
      <c r="B28" s="52"/>
      <c r="C28" s="52"/>
      <c r="D28" s="53"/>
    </row>
    <row r="29" spans="1:4" ht="12.75">
      <c r="A29" s="54"/>
      <c r="B29" s="55"/>
      <c r="C29" s="55"/>
      <c r="D29" s="56"/>
    </row>
    <row r="30" spans="1:4" ht="12.75">
      <c r="A30" s="75"/>
      <c r="B30" s="75"/>
      <c r="C30" s="75"/>
      <c r="D30" s="75"/>
    </row>
    <row r="31" spans="1:4" ht="15" customHeight="1">
      <c r="A31" s="57" t="s">
        <v>22</v>
      </c>
      <c r="B31" s="58"/>
      <c r="C31" s="58"/>
      <c r="D31" s="59"/>
    </row>
    <row r="32" spans="1:4" ht="15" customHeight="1" thickBot="1">
      <c r="A32" s="85"/>
      <c r="B32" s="86"/>
      <c r="C32" s="86"/>
      <c r="D32" s="87"/>
    </row>
    <row r="33" spans="1:4" ht="15">
      <c r="A33" s="82" t="s">
        <v>0</v>
      </c>
      <c r="B33" s="83" t="s">
        <v>1</v>
      </c>
      <c r="C33" s="83"/>
      <c r="D33" s="84" t="s">
        <v>2</v>
      </c>
    </row>
    <row r="34" spans="1:4" ht="15">
      <c r="A34" s="76"/>
      <c r="B34" s="77" t="s">
        <v>3</v>
      </c>
      <c r="C34" s="77" t="s">
        <v>4</v>
      </c>
      <c r="D34" s="78"/>
    </row>
    <row r="35" spans="1:4" ht="15">
      <c r="A35" s="72" t="s">
        <v>12</v>
      </c>
      <c r="B35" s="79"/>
      <c r="C35" s="79">
        <v>3</v>
      </c>
      <c r="D35" s="18">
        <f>B35+C35</f>
        <v>3</v>
      </c>
    </row>
    <row r="36" spans="1:4" ht="15">
      <c r="A36" s="72" t="s">
        <v>5</v>
      </c>
      <c r="B36" s="79">
        <v>28</v>
      </c>
      <c r="C36" s="79">
        <v>64</v>
      </c>
      <c r="D36" s="18">
        <f>B36+C36</f>
        <v>92</v>
      </c>
    </row>
    <row r="37" spans="1:4" ht="15">
      <c r="A37" s="72" t="s">
        <v>6</v>
      </c>
      <c r="B37" s="79">
        <v>95</v>
      </c>
      <c r="C37" s="79">
        <v>164</v>
      </c>
      <c r="D37" s="18">
        <f>B37+C37</f>
        <v>259</v>
      </c>
    </row>
    <row r="38" spans="1:4" ht="15">
      <c r="A38" s="72" t="s">
        <v>7</v>
      </c>
      <c r="B38" s="79">
        <v>53</v>
      </c>
      <c r="C38" s="79">
        <v>80</v>
      </c>
      <c r="D38" s="18">
        <f>B38+C38</f>
        <v>133</v>
      </c>
    </row>
    <row r="39" spans="1:4" ht="15">
      <c r="A39" s="72" t="s">
        <v>8</v>
      </c>
      <c r="B39" s="79">
        <v>15</v>
      </c>
      <c r="C39" s="79">
        <v>30</v>
      </c>
      <c r="D39" s="18">
        <f>B39+C39</f>
        <v>45</v>
      </c>
    </row>
    <row r="40" spans="1:4" ht="15">
      <c r="A40" s="72" t="s">
        <v>9</v>
      </c>
      <c r="B40" s="79"/>
      <c r="C40" s="79">
        <v>4</v>
      </c>
      <c r="D40" s="18">
        <f>B40+C40</f>
        <v>4</v>
      </c>
    </row>
    <row r="41" spans="1:4" ht="15">
      <c r="A41" s="72" t="s">
        <v>10</v>
      </c>
      <c r="B41" s="80">
        <v>1</v>
      </c>
      <c r="C41" s="80"/>
      <c r="D41" s="19">
        <f>B41+C41</f>
        <v>1</v>
      </c>
    </row>
    <row r="42" spans="1:4" ht="15">
      <c r="A42" s="81" t="s">
        <v>20</v>
      </c>
      <c r="B42" s="16">
        <f>SUM(B35:B41)</f>
        <v>192</v>
      </c>
      <c r="C42" s="16">
        <f>SUM(C35:C41)</f>
        <v>345</v>
      </c>
      <c r="D42" s="19">
        <f>SUM(D35:D41)</f>
        <v>537</v>
      </c>
    </row>
    <row r="43" spans="1:4" ht="12.75">
      <c r="A43" s="51" t="s">
        <v>19</v>
      </c>
      <c r="B43" s="52"/>
      <c r="C43" s="52"/>
      <c r="D43" s="53"/>
    </row>
    <row r="44" spans="1:4" ht="12.75">
      <c r="A44" s="54"/>
      <c r="B44" s="55"/>
      <c r="C44" s="55"/>
      <c r="D44" s="56"/>
    </row>
    <row r="45" spans="1:4" ht="12.75">
      <c r="A45" s="75"/>
      <c r="B45" s="75"/>
      <c r="C45" s="75"/>
      <c r="D45" s="75"/>
    </row>
    <row r="46" spans="1:4" ht="15" customHeight="1">
      <c r="A46" s="57" t="s">
        <v>23</v>
      </c>
      <c r="B46" s="58"/>
      <c r="C46" s="58"/>
      <c r="D46" s="59"/>
    </row>
    <row r="47" spans="1:4" ht="15" customHeight="1" thickBot="1">
      <c r="A47" s="85"/>
      <c r="B47" s="86"/>
      <c r="C47" s="86"/>
      <c r="D47" s="87"/>
    </row>
    <row r="48" spans="1:4" ht="15">
      <c r="A48" s="82" t="s">
        <v>0</v>
      </c>
      <c r="B48" s="83" t="s">
        <v>1</v>
      </c>
      <c r="C48" s="83"/>
      <c r="D48" s="84" t="s">
        <v>2</v>
      </c>
    </row>
    <row r="49" spans="1:4" ht="15">
      <c r="A49" s="76"/>
      <c r="B49" s="77" t="s">
        <v>3</v>
      </c>
      <c r="C49" s="77" t="s">
        <v>4</v>
      </c>
      <c r="D49" s="78"/>
    </row>
    <row r="50" spans="1:4" ht="15">
      <c r="A50" s="72" t="s">
        <v>12</v>
      </c>
      <c r="B50" s="79">
        <v>3</v>
      </c>
      <c r="C50" s="79">
        <v>2</v>
      </c>
      <c r="D50" s="18">
        <f>B50+C50</f>
        <v>5</v>
      </c>
    </row>
    <row r="51" spans="1:4" ht="15">
      <c r="A51" s="72" t="s">
        <v>5</v>
      </c>
      <c r="B51" s="79">
        <v>68</v>
      </c>
      <c r="C51" s="79">
        <v>82</v>
      </c>
      <c r="D51" s="18">
        <f aca="true" t="shared" si="2" ref="D51:D56">B51+C51</f>
        <v>150</v>
      </c>
    </row>
    <row r="52" spans="1:4" ht="15">
      <c r="A52" s="72" t="s">
        <v>6</v>
      </c>
      <c r="B52" s="79">
        <v>95</v>
      </c>
      <c r="C52" s="79">
        <v>113</v>
      </c>
      <c r="D52" s="18">
        <f t="shared" si="2"/>
        <v>208</v>
      </c>
    </row>
    <row r="53" spans="1:4" ht="15">
      <c r="A53" s="72" t="s">
        <v>7</v>
      </c>
      <c r="B53" s="79">
        <v>38</v>
      </c>
      <c r="C53" s="79">
        <v>40</v>
      </c>
      <c r="D53" s="18">
        <f t="shared" si="2"/>
        <v>78</v>
      </c>
    </row>
    <row r="54" spans="1:4" ht="15">
      <c r="A54" s="72" t="s">
        <v>8</v>
      </c>
      <c r="B54" s="79">
        <v>14</v>
      </c>
      <c r="C54" s="79">
        <v>14</v>
      </c>
      <c r="D54" s="18">
        <f t="shared" si="2"/>
        <v>28</v>
      </c>
    </row>
    <row r="55" spans="1:4" ht="15">
      <c r="A55" s="72" t="s">
        <v>9</v>
      </c>
      <c r="B55" s="79">
        <v>1</v>
      </c>
      <c r="C55" s="79">
        <v>3</v>
      </c>
      <c r="D55" s="18">
        <f t="shared" si="2"/>
        <v>4</v>
      </c>
    </row>
    <row r="56" spans="1:4" ht="15">
      <c r="A56" s="72" t="s">
        <v>10</v>
      </c>
      <c r="B56" s="80">
        <v>1</v>
      </c>
      <c r="C56" s="80"/>
      <c r="D56" s="19">
        <f t="shared" si="2"/>
        <v>1</v>
      </c>
    </row>
    <row r="57" spans="1:4" ht="15">
      <c r="A57" s="81" t="s">
        <v>20</v>
      </c>
      <c r="B57" s="16">
        <f>SUM(B50:B56)</f>
        <v>220</v>
      </c>
      <c r="C57" s="16">
        <f>SUM(C50:C56)</f>
        <v>254</v>
      </c>
      <c r="D57" s="19">
        <f>SUM(D50:D56)</f>
        <v>474</v>
      </c>
    </row>
    <row r="58" spans="1:4" ht="12.75">
      <c r="A58" s="51" t="s">
        <v>19</v>
      </c>
      <c r="B58" s="52"/>
      <c r="C58" s="52"/>
      <c r="D58" s="53"/>
    </row>
    <row r="59" spans="1:4" ht="12.75">
      <c r="A59" s="54"/>
      <c r="B59" s="55"/>
      <c r="C59" s="55"/>
      <c r="D59" s="56"/>
    </row>
    <row r="60" spans="1:4" ht="12.75">
      <c r="A60" s="75"/>
      <c r="B60" s="75"/>
      <c r="C60" s="75"/>
      <c r="D60" s="75"/>
    </row>
    <row r="61" spans="1:4" ht="15" customHeight="1">
      <c r="A61" s="57" t="s">
        <v>24</v>
      </c>
      <c r="B61" s="58"/>
      <c r="C61" s="58"/>
      <c r="D61" s="59"/>
    </row>
    <row r="62" spans="1:4" ht="15" customHeight="1" thickBot="1">
      <c r="A62" s="85"/>
      <c r="B62" s="86"/>
      <c r="C62" s="86"/>
      <c r="D62" s="87"/>
    </row>
    <row r="63" spans="1:4" ht="15">
      <c r="A63" s="82" t="s">
        <v>0</v>
      </c>
      <c r="B63" s="83" t="s">
        <v>1</v>
      </c>
      <c r="C63" s="83"/>
      <c r="D63" s="84" t="s">
        <v>2</v>
      </c>
    </row>
    <row r="64" spans="1:4" ht="15">
      <c r="A64" s="76"/>
      <c r="B64" s="77" t="s">
        <v>3</v>
      </c>
      <c r="C64" s="77" t="s">
        <v>4</v>
      </c>
      <c r="D64" s="78"/>
    </row>
    <row r="65" spans="1:4" ht="15">
      <c r="A65" s="72" t="s">
        <v>12</v>
      </c>
      <c r="B65" s="79"/>
      <c r="C65" s="79">
        <v>1</v>
      </c>
      <c r="D65" s="18">
        <f aca="true" t="shared" si="3" ref="D65:D71">B65+C65</f>
        <v>1</v>
      </c>
    </row>
    <row r="66" spans="1:4" ht="15">
      <c r="A66" s="72" t="s">
        <v>5</v>
      </c>
      <c r="B66" s="79">
        <v>30</v>
      </c>
      <c r="C66" s="79">
        <v>62</v>
      </c>
      <c r="D66" s="18">
        <f t="shared" si="3"/>
        <v>92</v>
      </c>
    </row>
    <row r="67" spans="1:4" ht="15">
      <c r="A67" s="72" t="s">
        <v>6</v>
      </c>
      <c r="B67" s="79">
        <v>40</v>
      </c>
      <c r="C67" s="79">
        <v>118</v>
      </c>
      <c r="D67" s="18">
        <f t="shared" si="3"/>
        <v>158</v>
      </c>
    </row>
    <row r="68" spans="1:4" ht="15">
      <c r="A68" s="72" t="s">
        <v>7</v>
      </c>
      <c r="B68" s="79">
        <v>7</v>
      </c>
      <c r="C68" s="79">
        <v>37</v>
      </c>
      <c r="D68" s="18">
        <f t="shared" si="3"/>
        <v>44</v>
      </c>
    </row>
    <row r="69" spans="1:4" ht="15">
      <c r="A69" s="72" t="s">
        <v>8</v>
      </c>
      <c r="B69" s="79">
        <v>2</v>
      </c>
      <c r="C69" s="79">
        <v>11</v>
      </c>
      <c r="D69" s="18">
        <f t="shared" si="3"/>
        <v>13</v>
      </c>
    </row>
    <row r="70" spans="1:4" ht="15">
      <c r="A70" s="72" t="s">
        <v>9</v>
      </c>
      <c r="B70" s="79"/>
      <c r="C70" s="79">
        <v>1</v>
      </c>
      <c r="D70" s="18">
        <f t="shared" si="3"/>
        <v>1</v>
      </c>
    </row>
    <row r="71" spans="1:4" ht="15">
      <c r="A71" s="72" t="s">
        <v>10</v>
      </c>
      <c r="B71" s="80">
        <v>1</v>
      </c>
      <c r="C71" s="80">
        <v>2</v>
      </c>
      <c r="D71" s="19">
        <f t="shared" si="3"/>
        <v>3</v>
      </c>
    </row>
    <row r="72" spans="1:4" ht="15">
      <c r="A72" s="81" t="s">
        <v>20</v>
      </c>
      <c r="B72" s="16">
        <f>SUM(B65:B71)</f>
        <v>80</v>
      </c>
      <c r="C72" s="16">
        <f>SUM(C65:C71)</f>
        <v>232</v>
      </c>
      <c r="D72" s="19">
        <f>SUM(D65:D71)</f>
        <v>312</v>
      </c>
    </row>
    <row r="73" spans="1:4" ht="12.75">
      <c r="A73" s="51" t="s">
        <v>19</v>
      </c>
      <c r="B73" s="52"/>
      <c r="C73" s="52"/>
      <c r="D73" s="53"/>
    </row>
    <row r="74" spans="1:4" ht="12.75">
      <c r="A74" s="54"/>
      <c r="B74" s="55"/>
      <c r="C74" s="55"/>
      <c r="D74" s="56"/>
    </row>
    <row r="75" spans="1:4" ht="12.75">
      <c r="A75" s="75"/>
      <c r="B75" s="75"/>
      <c r="C75" s="75"/>
      <c r="D75" s="75"/>
    </row>
    <row r="76" spans="1:4" ht="15" customHeight="1">
      <c r="A76" s="57" t="s">
        <v>25</v>
      </c>
      <c r="B76" s="58"/>
      <c r="C76" s="58"/>
      <c r="D76" s="59"/>
    </row>
    <row r="77" spans="1:4" ht="15" customHeight="1" thickBot="1">
      <c r="A77" s="85"/>
      <c r="B77" s="86"/>
      <c r="C77" s="86"/>
      <c r="D77" s="87"/>
    </row>
    <row r="78" spans="1:4" ht="15">
      <c r="A78" s="82" t="s">
        <v>0</v>
      </c>
      <c r="B78" s="83" t="s">
        <v>1</v>
      </c>
      <c r="C78" s="83"/>
      <c r="D78" s="84" t="s">
        <v>2</v>
      </c>
    </row>
    <row r="79" spans="1:4" ht="15">
      <c r="A79" s="76"/>
      <c r="B79" s="77" t="s">
        <v>3</v>
      </c>
      <c r="C79" s="77" t="s">
        <v>4</v>
      </c>
      <c r="D79" s="78"/>
    </row>
    <row r="80" spans="1:4" ht="15">
      <c r="A80" s="72" t="s">
        <v>12</v>
      </c>
      <c r="B80" s="79"/>
      <c r="C80" s="79">
        <v>1</v>
      </c>
      <c r="D80" s="18">
        <f>B80+C80</f>
        <v>1</v>
      </c>
    </row>
    <row r="81" spans="1:4" ht="15">
      <c r="A81" s="72" t="s">
        <v>5</v>
      </c>
      <c r="B81" s="79">
        <v>6</v>
      </c>
      <c r="C81" s="79">
        <v>15</v>
      </c>
      <c r="D81" s="18">
        <f aca="true" t="shared" si="4" ref="D81:D86">B81+C81</f>
        <v>21</v>
      </c>
    </row>
    <row r="82" spans="1:4" ht="15">
      <c r="A82" s="72" t="s">
        <v>6</v>
      </c>
      <c r="B82" s="79">
        <v>18</v>
      </c>
      <c r="C82" s="79">
        <v>54</v>
      </c>
      <c r="D82" s="18">
        <f t="shared" si="4"/>
        <v>72</v>
      </c>
    </row>
    <row r="83" spans="1:4" ht="15">
      <c r="A83" s="72" t="s">
        <v>7</v>
      </c>
      <c r="B83" s="79">
        <v>7</v>
      </c>
      <c r="C83" s="79">
        <v>31</v>
      </c>
      <c r="D83" s="18">
        <f t="shared" si="4"/>
        <v>38</v>
      </c>
    </row>
    <row r="84" spans="1:4" ht="15">
      <c r="A84" s="72" t="s">
        <v>8</v>
      </c>
      <c r="B84" s="79">
        <v>10</v>
      </c>
      <c r="C84" s="79">
        <v>14</v>
      </c>
      <c r="D84" s="18">
        <f t="shared" si="4"/>
        <v>24</v>
      </c>
    </row>
    <row r="85" spans="1:4" ht="15">
      <c r="A85" s="72" t="s">
        <v>9</v>
      </c>
      <c r="B85" s="79">
        <v>2</v>
      </c>
      <c r="C85" s="79">
        <v>4</v>
      </c>
      <c r="D85" s="18">
        <f t="shared" si="4"/>
        <v>6</v>
      </c>
    </row>
    <row r="86" spans="1:4" ht="15">
      <c r="A86" s="72" t="s">
        <v>10</v>
      </c>
      <c r="B86" s="80"/>
      <c r="C86" s="80"/>
      <c r="D86" s="19">
        <f t="shared" si="4"/>
        <v>0</v>
      </c>
    </row>
    <row r="87" spans="1:4" ht="15">
      <c r="A87" s="81" t="s">
        <v>20</v>
      </c>
      <c r="B87" s="16">
        <f>SUM(B80:B86)</f>
        <v>43</v>
      </c>
      <c r="C87" s="16">
        <f>SUM(C80:C86)</f>
        <v>119</v>
      </c>
      <c r="D87" s="19">
        <f>SUM(D80:D86)</f>
        <v>162</v>
      </c>
    </row>
    <row r="88" spans="1:4" ht="12.75">
      <c r="A88" s="51" t="s">
        <v>19</v>
      </c>
      <c r="B88" s="52"/>
      <c r="C88" s="52"/>
      <c r="D88" s="53"/>
    </row>
    <row r="89" spans="1:4" ht="12.75">
      <c r="A89" s="54"/>
      <c r="B89" s="55"/>
      <c r="C89" s="55"/>
      <c r="D89" s="56"/>
    </row>
    <row r="90" spans="1:4" ht="12.75">
      <c r="A90" s="75"/>
      <c r="B90" s="75"/>
      <c r="C90" s="75"/>
      <c r="D90" s="75"/>
    </row>
    <row r="91" spans="1:4" ht="15" customHeight="1">
      <c r="A91" s="57" t="s">
        <v>26</v>
      </c>
      <c r="B91" s="58"/>
      <c r="C91" s="58"/>
      <c r="D91" s="59"/>
    </row>
    <row r="92" spans="1:4" ht="15" customHeight="1" thickBot="1">
      <c r="A92" s="85"/>
      <c r="B92" s="86"/>
      <c r="C92" s="86"/>
      <c r="D92" s="87"/>
    </row>
    <row r="93" spans="1:4" ht="15">
      <c r="A93" s="82" t="s">
        <v>0</v>
      </c>
      <c r="B93" s="83" t="s">
        <v>1</v>
      </c>
      <c r="C93" s="83"/>
      <c r="D93" s="84" t="s">
        <v>2</v>
      </c>
    </row>
    <row r="94" spans="1:4" ht="15">
      <c r="A94" s="76"/>
      <c r="B94" s="77" t="s">
        <v>3</v>
      </c>
      <c r="C94" s="77" t="s">
        <v>4</v>
      </c>
      <c r="D94" s="78"/>
    </row>
    <row r="95" spans="1:4" ht="15">
      <c r="A95" s="72" t="s">
        <v>12</v>
      </c>
      <c r="B95" s="79"/>
      <c r="C95" s="79">
        <v>1</v>
      </c>
      <c r="D95" s="18">
        <f>B95+C95</f>
        <v>1</v>
      </c>
    </row>
    <row r="96" spans="1:4" ht="15">
      <c r="A96" s="72" t="s">
        <v>5</v>
      </c>
      <c r="B96" s="79">
        <v>18</v>
      </c>
      <c r="C96" s="79">
        <v>49</v>
      </c>
      <c r="D96" s="18">
        <f aca="true" t="shared" si="5" ref="D96:D101">B96+C96</f>
        <v>67</v>
      </c>
    </row>
    <row r="97" spans="1:4" ht="15">
      <c r="A97" s="72" t="s">
        <v>6</v>
      </c>
      <c r="B97" s="79">
        <v>44</v>
      </c>
      <c r="C97" s="79">
        <v>92</v>
      </c>
      <c r="D97" s="18">
        <f t="shared" si="5"/>
        <v>136</v>
      </c>
    </row>
    <row r="98" spans="1:4" ht="15">
      <c r="A98" s="72" t="s">
        <v>7</v>
      </c>
      <c r="B98" s="79">
        <v>29</v>
      </c>
      <c r="C98" s="79">
        <v>59</v>
      </c>
      <c r="D98" s="18">
        <f t="shared" si="5"/>
        <v>88</v>
      </c>
    </row>
    <row r="99" spans="1:4" ht="15">
      <c r="A99" s="72" t="s">
        <v>8</v>
      </c>
      <c r="B99" s="79">
        <v>22</v>
      </c>
      <c r="C99" s="79">
        <v>18</v>
      </c>
      <c r="D99" s="18">
        <f t="shared" si="5"/>
        <v>40</v>
      </c>
    </row>
    <row r="100" spans="1:4" ht="15">
      <c r="A100" s="72" t="s">
        <v>9</v>
      </c>
      <c r="B100" s="79">
        <v>2</v>
      </c>
      <c r="C100" s="79">
        <v>9</v>
      </c>
      <c r="D100" s="18">
        <f t="shared" si="5"/>
        <v>11</v>
      </c>
    </row>
    <row r="101" spans="1:4" ht="15">
      <c r="A101" s="72" t="s">
        <v>10</v>
      </c>
      <c r="B101" s="80">
        <v>7</v>
      </c>
      <c r="C101" s="80">
        <v>10</v>
      </c>
      <c r="D101" s="19">
        <f t="shared" si="5"/>
        <v>17</v>
      </c>
    </row>
    <row r="102" spans="1:4" ht="15">
      <c r="A102" s="81" t="s">
        <v>20</v>
      </c>
      <c r="B102" s="16">
        <f>SUM(B95:B101)</f>
        <v>122</v>
      </c>
      <c r="C102" s="16">
        <f>SUM(C95:C101)</f>
        <v>238</v>
      </c>
      <c r="D102" s="19">
        <f>SUM(D95:D101)</f>
        <v>360</v>
      </c>
    </row>
    <row r="103" spans="1:4" ht="12.75">
      <c r="A103" s="51" t="s">
        <v>19</v>
      </c>
      <c r="B103" s="52"/>
      <c r="C103" s="52"/>
      <c r="D103" s="53"/>
    </row>
    <row r="104" spans="1:4" ht="12.75">
      <c r="A104" s="54"/>
      <c r="B104" s="55"/>
      <c r="C104" s="55"/>
      <c r="D104" s="56"/>
    </row>
    <row r="105" spans="1:4" ht="12.75">
      <c r="A105" s="75"/>
      <c r="B105" s="75"/>
      <c r="C105" s="75"/>
      <c r="D105" s="75"/>
    </row>
    <row r="106" spans="1:4" ht="15" customHeight="1">
      <c r="A106" s="57" t="s">
        <v>27</v>
      </c>
      <c r="B106" s="58"/>
      <c r="C106" s="58"/>
      <c r="D106" s="59"/>
    </row>
    <row r="107" spans="1:4" ht="15" customHeight="1" thickBot="1">
      <c r="A107" s="85"/>
      <c r="B107" s="86"/>
      <c r="C107" s="86"/>
      <c r="D107" s="87"/>
    </row>
    <row r="108" spans="1:4" ht="15">
      <c r="A108" s="82" t="s">
        <v>0</v>
      </c>
      <c r="B108" s="83" t="s">
        <v>1</v>
      </c>
      <c r="C108" s="83"/>
      <c r="D108" s="84" t="s">
        <v>2</v>
      </c>
    </row>
    <row r="109" spans="1:4" ht="15">
      <c r="A109" s="76"/>
      <c r="B109" s="77" t="s">
        <v>3</v>
      </c>
      <c r="C109" s="77" t="s">
        <v>4</v>
      </c>
      <c r="D109" s="78"/>
    </row>
    <row r="110" spans="1:4" ht="15">
      <c r="A110" s="72" t="s">
        <v>12</v>
      </c>
      <c r="B110" s="79"/>
      <c r="C110" s="79"/>
      <c r="D110" s="18">
        <f>B110+C110</f>
        <v>0</v>
      </c>
    </row>
    <row r="111" spans="1:4" ht="15">
      <c r="A111" s="72" t="s">
        <v>5</v>
      </c>
      <c r="B111" s="79">
        <v>27</v>
      </c>
      <c r="C111" s="79">
        <v>29</v>
      </c>
      <c r="D111" s="18">
        <f aca="true" t="shared" si="6" ref="D111:D116">B111+C111</f>
        <v>56</v>
      </c>
    </row>
    <row r="112" spans="1:4" ht="15">
      <c r="A112" s="72" t="s">
        <v>6</v>
      </c>
      <c r="B112" s="79">
        <v>55</v>
      </c>
      <c r="C112" s="79">
        <v>74</v>
      </c>
      <c r="D112" s="18">
        <f t="shared" si="6"/>
        <v>129</v>
      </c>
    </row>
    <row r="113" spans="1:4" ht="15">
      <c r="A113" s="72" t="s">
        <v>7</v>
      </c>
      <c r="B113" s="79">
        <v>40</v>
      </c>
      <c r="C113" s="79">
        <v>61</v>
      </c>
      <c r="D113" s="18">
        <f t="shared" si="6"/>
        <v>101</v>
      </c>
    </row>
    <row r="114" spans="1:4" ht="15">
      <c r="A114" s="72" t="s">
        <v>8</v>
      </c>
      <c r="B114" s="79">
        <v>25</v>
      </c>
      <c r="C114" s="79">
        <v>35</v>
      </c>
      <c r="D114" s="18">
        <f t="shared" si="6"/>
        <v>60</v>
      </c>
    </row>
    <row r="115" spans="1:4" ht="15">
      <c r="A115" s="72" t="s">
        <v>9</v>
      </c>
      <c r="B115" s="79">
        <v>8</v>
      </c>
      <c r="C115" s="79">
        <v>10</v>
      </c>
      <c r="D115" s="18">
        <f t="shared" si="6"/>
        <v>18</v>
      </c>
    </row>
    <row r="116" spans="1:4" ht="15">
      <c r="A116" s="72" t="s">
        <v>10</v>
      </c>
      <c r="B116" s="80">
        <v>16</v>
      </c>
      <c r="C116" s="80">
        <v>11</v>
      </c>
      <c r="D116" s="19">
        <f t="shared" si="6"/>
        <v>27</v>
      </c>
    </row>
    <row r="117" spans="1:4" ht="15">
      <c r="A117" s="81" t="s">
        <v>20</v>
      </c>
      <c r="B117" s="16">
        <f>SUM(B110:B116)</f>
        <v>171</v>
      </c>
      <c r="C117" s="16">
        <f>SUM(C110:C116)</f>
        <v>220</v>
      </c>
      <c r="D117" s="19">
        <f>SUM(D110:D116)</f>
        <v>391</v>
      </c>
    </row>
    <row r="118" spans="1:4" ht="12.75">
      <c r="A118" s="51" t="s">
        <v>19</v>
      </c>
      <c r="B118" s="52"/>
      <c r="C118" s="52"/>
      <c r="D118" s="53"/>
    </row>
    <row r="119" spans="1:4" ht="12.75">
      <c r="A119" s="54"/>
      <c r="B119" s="55"/>
      <c r="C119" s="55"/>
      <c r="D119" s="56"/>
    </row>
  </sheetData>
  <sheetProtection/>
  <mergeCells count="40">
    <mergeCell ref="A103:D104"/>
    <mergeCell ref="A106:D107"/>
    <mergeCell ref="A108:A109"/>
    <mergeCell ref="B108:C108"/>
    <mergeCell ref="D108:D109"/>
    <mergeCell ref="A118:D119"/>
    <mergeCell ref="A78:A79"/>
    <mergeCell ref="B78:C78"/>
    <mergeCell ref="D78:D79"/>
    <mergeCell ref="A88:D89"/>
    <mergeCell ref="A91:D92"/>
    <mergeCell ref="A93:A94"/>
    <mergeCell ref="B93:C93"/>
    <mergeCell ref="D93:D94"/>
    <mergeCell ref="A61:D62"/>
    <mergeCell ref="A63:A64"/>
    <mergeCell ref="B63:C63"/>
    <mergeCell ref="D63:D64"/>
    <mergeCell ref="A73:D74"/>
    <mergeCell ref="A76:D77"/>
    <mergeCell ref="A43:D44"/>
    <mergeCell ref="A46:D47"/>
    <mergeCell ref="A48:A49"/>
    <mergeCell ref="B48:C48"/>
    <mergeCell ref="D48:D49"/>
    <mergeCell ref="A58:D59"/>
    <mergeCell ref="A18:A19"/>
    <mergeCell ref="B18:C18"/>
    <mergeCell ref="D18:D19"/>
    <mergeCell ref="A28:D29"/>
    <mergeCell ref="A31:D32"/>
    <mergeCell ref="A33:A34"/>
    <mergeCell ref="B33:C33"/>
    <mergeCell ref="D33:D34"/>
    <mergeCell ref="A1:D2"/>
    <mergeCell ref="A3:A4"/>
    <mergeCell ref="B3:C3"/>
    <mergeCell ref="D3:D4"/>
    <mergeCell ref="A13:D14"/>
    <mergeCell ref="A16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2010-09-28T11:10:17Z</dcterms:created>
  <dcterms:modified xsi:type="dcterms:W3CDTF">2017-03-09T12:47:43Z</dcterms:modified>
  <cp:category/>
  <cp:version/>
  <cp:contentType/>
  <cp:contentStatus/>
</cp:coreProperties>
</file>